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cykling i wysokośc kary" sheetId="1" r:id="rId1"/>
  </sheets>
  <definedNames>
    <definedName name="_xlnm.Print_Area" localSheetId="0">'recykling i wysokośc kary'!$A$2:$D$41</definedName>
  </definedNames>
  <calcPr calcId="152511"/>
</workbook>
</file>

<file path=xl/calcChain.xml><?xml version="1.0" encoding="utf-8"?>
<calcChain xmlns="http://schemas.openxmlformats.org/spreadsheetml/2006/main">
  <c r="C14" i="1" l="1"/>
  <c r="D14" i="1"/>
  <c r="D16" i="1" l="1"/>
  <c r="D35" i="1" s="1"/>
  <c r="D36" i="1" s="1"/>
  <c r="D37" i="1" s="1"/>
  <c r="D39" i="1" s="1"/>
</calcChain>
</file>

<file path=xl/sharedStrings.xml><?xml version="1.0" encoding="utf-8"?>
<sst xmlns="http://schemas.openxmlformats.org/spreadsheetml/2006/main" count="23" uniqueCount="22">
  <si>
    <t>l.p.</t>
  </si>
  <si>
    <t>kod odpadu</t>
  </si>
  <si>
    <t>…</t>
  </si>
  <si>
    <t>RAZEM</t>
  </si>
  <si>
    <t>UWAGI:</t>
  </si>
  <si>
    <t>masę odpadów należy podać z dokładnościa do 3 miejsc po przecinku</t>
  </si>
  <si>
    <t>a)</t>
  </si>
  <si>
    <t>Poziom recyklingu i przygotowania do ponownego użycia (%)</t>
  </si>
  <si>
    <t>data:</t>
  </si>
  <si>
    <t>imię i nazwisko osoby sporządzającej:</t>
  </si>
  <si>
    <t>podpis</t>
  </si>
  <si>
    <t>łączna masa odebranych odpadów (w Mg)</t>
  </si>
  <si>
    <t>łączna masa odpadów poddanych recyklingowi i przekazanych do ponownego użycia (w Mg)</t>
  </si>
  <si>
    <t>WYSOKOŚĆ KARY</t>
  </si>
  <si>
    <t>Wymagany poziom recyklingu i przygotowania do ponownego użycia</t>
  </si>
  <si>
    <t>POZIOM RECYKLINGU, PRZYGOTOWANIA DO PONOWNEGO UŻYCIA I ODZYSKU INNYMI METODAMI</t>
  </si>
  <si>
    <t>WYSOKOŚĆ KARY ZA NIEOSIĄGNIĘCIE POZIOMU RECYKLINGU, PRZYGOTOWANIA DO PONOWNEGO UŻYCIA I ODZYSKU INNYMI METODAMI</t>
  </si>
  <si>
    <t>Osiągnięty recyklingu, przygotowania do ponownego użycia i odzysku innymi metodami</t>
  </si>
  <si>
    <t>Różnica między poziomem wymaganym, a osiągniętym</t>
  </si>
  <si>
    <t>Brakująca masa odpadów do osiągnięcia wymaganego poziomu (w Mg)</t>
  </si>
  <si>
    <t>Stawka kary za każdy brakujący do osiągnięcia poziomu Mg odpadów</t>
  </si>
  <si>
    <t>pola uzupełniane automatycznie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</si>
</sst>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" fontId="0" fillId="0" borderId="0" xfId="0" applyNumberFormat="1"/>
    <xf numFmtId="0" fontId="0" fillId="0" borderId="0" xfId="0" applyAlignment="1">
      <alignment vertical="top"/>
    </xf>
    <xf numFmtId="9" fontId="0" fillId="0" borderId="0" xfId="0" applyNumberFormat="1" applyAlignment="1">
      <alignment horizontal="right" vertical="center"/>
    </xf>
    <xf numFmtId="9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2" borderId="0" xfId="0" applyFill="1" applyAlignment="1">
      <alignment horizontal="center" vertical="center"/>
    </xf>
    <xf numFmtId="164" fontId="0" fillId="2" borderId="1" xfId="0" applyNumberFormat="1" applyFill="1" applyBorder="1"/>
    <xf numFmtId="4" fontId="2" fillId="2" borderId="1" xfId="0" applyNumberFormat="1" applyFont="1" applyFill="1" applyBorder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9" fontId="0" fillId="2" borderId="8" xfId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13" zoomScaleNormal="100" workbookViewId="0">
      <selection activeCell="D35" sqref="D35"/>
    </sheetView>
  </sheetViews>
  <sheetFormatPr defaultRowHeight="15" x14ac:dyDescent="0.25"/>
  <cols>
    <col min="2" max="2" width="11.42578125" bestFit="1" customWidth="1"/>
    <col min="3" max="3" width="17.5703125" customWidth="1"/>
    <col min="4" max="4" width="27.42578125" customWidth="1"/>
  </cols>
  <sheetData>
    <row r="1" spans="1:9" ht="31.5" customHeight="1" x14ac:dyDescent="0.25">
      <c r="A1" s="15" t="s">
        <v>15</v>
      </c>
      <c r="B1" s="15"/>
      <c r="C1" s="15"/>
      <c r="D1" s="15"/>
    </row>
    <row r="2" spans="1:9" ht="60" x14ac:dyDescent="0.25">
      <c r="A2" s="2" t="s">
        <v>0</v>
      </c>
      <c r="B2" s="2" t="s">
        <v>1</v>
      </c>
      <c r="C2" s="1" t="s">
        <v>11</v>
      </c>
      <c r="D2" s="1" t="s">
        <v>12</v>
      </c>
    </row>
    <row r="3" spans="1:9" x14ac:dyDescent="0.25">
      <c r="A3">
        <v>1</v>
      </c>
      <c r="B3" s="2">
        <v>150101</v>
      </c>
      <c r="C3" s="5"/>
      <c r="D3" s="5"/>
      <c r="I3" s="6"/>
    </row>
    <row r="4" spans="1:9" x14ac:dyDescent="0.25">
      <c r="A4">
        <v>2</v>
      </c>
      <c r="B4" s="2">
        <v>150102</v>
      </c>
      <c r="C4" s="5"/>
      <c r="D4" s="5"/>
    </row>
    <row r="5" spans="1:9" x14ac:dyDescent="0.25">
      <c r="A5">
        <v>3</v>
      </c>
      <c r="B5" s="2">
        <v>150106</v>
      </c>
      <c r="C5" s="5"/>
      <c r="D5" s="5"/>
    </row>
    <row r="6" spans="1:9" x14ac:dyDescent="0.25">
      <c r="A6">
        <v>4</v>
      </c>
      <c r="B6" s="2">
        <v>150107</v>
      </c>
      <c r="C6" s="5"/>
      <c r="D6" s="5"/>
    </row>
    <row r="7" spans="1:9" x14ac:dyDescent="0.25">
      <c r="A7">
        <v>5</v>
      </c>
      <c r="B7" s="2">
        <v>200101</v>
      </c>
      <c r="C7" s="5"/>
      <c r="D7" s="5"/>
    </row>
    <row r="8" spans="1:9" x14ac:dyDescent="0.25">
      <c r="A8">
        <v>6</v>
      </c>
      <c r="B8" s="2">
        <v>200102</v>
      </c>
      <c r="C8" s="5"/>
      <c r="D8" s="5"/>
    </row>
    <row r="9" spans="1:9" x14ac:dyDescent="0.25">
      <c r="A9">
        <v>7</v>
      </c>
      <c r="B9" s="2">
        <v>200139</v>
      </c>
      <c r="C9" s="5"/>
      <c r="D9" s="5"/>
    </row>
    <row r="10" spans="1:9" x14ac:dyDescent="0.25">
      <c r="A10">
        <v>8</v>
      </c>
      <c r="B10" s="2">
        <v>200301</v>
      </c>
      <c r="C10" s="5"/>
      <c r="D10" s="5"/>
    </row>
    <row r="11" spans="1:9" x14ac:dyDescent="0.25">
      <c r="A11" t="s">
        <v>2</v>
      </c>
      <c r="B11" s="2"/>
      <c r="C11" s="5"/>
      <c r="D11" s="5"/>
    </row>
    <row r="12" spans="1:9" x14ac:dyDescent="0.25">
      <c r="B12" s="2"/>
      <c r="C12" s="5"/>
      <c r="D12" s="5"/>
    </row>
    <row r="13" spans="1:9" ht="15.75" thickBot="1" x14ac:dyDescent="0.3">
      <c r="C13" s="5"/>
      <c r="D13" s="5"/>
    </row>
    <row r="14" spans="1:9" ht="15.75" thickBot="1" x14ac:dyDescent="0.3">
      <c r="B14" t="s">
        <v>3</v>
      </c>
      <c r="C14" s="12">
        <f>SUM(C3:C9)</f>
        <v>0</v>
      </c>
      <c r="D14" s="12">
        <f>SUM(D3:D9)</f>
        <v>0</v>
      </c>
    </row>
    <row r="15" spans="1:9" ht="15.75" thickBot="1" x14ac:dyDescent="0.3">
      <c r="C15" s="5"/>
      <c r="D15" s="5"/>
    </row>
    <row r="16" spans="1:9" ht="13.5" customHeight="1" x14ac:dyDescent="0.25">
      <c r="A16" s="20" t="s">
        <v>7</v>
      </c>
      <c r="B16" s="21"/>
      <c r="C16" s="22"/>
      <c r="D16" s="26" t="e">
        <f>D14/C14</f>
        <v>#DIV/0!</v>
      </c>
      <c r="H16" s="14"/>
      <c r="I16" s="14"/>
    </row>
    <row r="17" spans="1:7" ht="15.75" thickBot="1" x14ac:dyDescent="0.3">
      <c r="A17" s="23"/>
      <c r="B17" s="24"/>
      <c r="C17" s="25"/>
      <c r="D17" s="27"/>
    </row>
    <row r="20" spans="1:7" x14ac:dyDescent="0.25">
      <c r="A20" t="s">
        <v>4</v>
      </c>
    </row>
    <row r="21" spans="1:7" ht="32.25" customHeight="1" x14ac:dyDescent="0.25">
      <c r="A21" s="4" t="s">
        <v>6</v>
      </c>
      <c r="B21" s="14" t="s">
        <v>5</v>
      </c>
      <c r="C21" s="14"/>
      <c r="D21" s="14"/>
      <c r="G21" s="3"/>
    </row>
    <row r="23" spans="1:7" x14ac:dyDescent="0.25">
      <c r="A23" t="s">
        <v>9</v>
      </c>
    </row>
    <row r="25" spans="1:7" x14ac:dyDescent="0.25">
      <c r="A25" t="s">
        <v>8</v>
      </c>
    </row>
    <row r="27" spans="1:7" x14ac:dyDescent="0.25">
      <c r="A27" t="s">
        <v>10</v>
      </c>
    </row>
    <row r="31" spans="1:7" ht="15.75" thickBot="1" x14ac:dyDescent="0.3"/>
    <row r="32" spans="1:7" ht="30" customHeight="1" thickBot="1" x14ac:dyDescent="0.3">
      <c r="A32" s="16" t="s">
        <v>16</v>
      </c>
      <c r="B32" s="17"/>
      <c r="C32" s="17"/>
      <c r="D32" s="18"/>
    </row>
    <row r="34" spans="1:4" ht="30.75" customHeight="1" x14ac:dyDescent="0.25">
      <c r="A34" s="19" t="s">
        <v>14</v>
      </c>
      <c r="B34" s="19"/>
      <c r="C34" s="19"/>
      <c r="D34" s="8">
        <v>0.5</v>
      </c>
    </row>
    <row r="35" spans="1:4" ht="45" customHeight="1" x14ac:dyDescent="0.25">
      <c r="A35" s="19" t="s">
        <v>17</v>
      </c>
      <c r="B35" s="19"/>
      <c r="C35" s="19"/>
      <c r="D35" s="7" t="e">
        <f>D16</f>
        <v>#DIV/0!</v>
      </c>
    </row>
    <row r="36" spans="1:4" ht="30" customHeight="1" x14ac:dyDescent="0.25">
      <c r="A36" s="28" t="s">
        <v>18</v>
      </c>
      <c r="B36" s="28"/>
      <c r="C36" s="28"/>
      <c r="D36" s="7" t="e">
        <f>D34-D35</f>
        <v>#DIV/0!</v>
      </c>
    </row>
    <row r="37" spans="1:4" ht="30" customHeight="1" x14ac:dyDescent="0.25">
      <c r="A37" s="28" t="s">
        <v>19</v>
      </c>
      <c r="B37" s="28"/>
      <c r="C37" s="28"/>
      <c r="D37" s="10" t="e">
        <f>D36*C14/100%</f>
        <v>#DIV/0!</v>
      </c>
    </row>
    <row r="38" spans="1:4" ht="29.25" customHeight="1" thickBot="1" x14ac:dyDescent="0.3">
      <c r="A38" s="28" t="s">
        <v>20</v>
      </c>
      <c r="B38" s="28"/>
      <c r="C38" s="28"/>
      <c r="D38" s="9">
        <v>300</v>
      </c>
    </row>
    <row r="39" spans="1:4" ht="15.75" thickBot="1" x14ac:dyDescent="0.3">
      <c r="A39" s="29" t="s">
        <v>13</v>
      </c>
      <c r="B39" s="30"/>
      <c r="C39" s="31"/>
      <c r="D39" s="13" t="e">
        <f>D37*D38</f>
        <v>#DIV/0!</v>
      </c>
    </row>
    <row r="41" spans="1:4" x14ac:dyDescent="0.25">
      <c r="A41" s="11" t="s">
        <v>2</v>
      </c>
      <c r="B41" t="s">
        <v>21</v>
      </c>
    </row>
  </sheetData>
  <mergeCells count="12">
    <mergeCell ref="A36:C36"/>
    <mergeCell ref="A37:C37"/>
    <mergeCell ref="A38:C38"/>
    <mergeCell ref="A39:C39"/>
    <mergeCell ref="A34:C34"/>
    <mergeCell ref="H16:I16"/>
    <mergeCell ref="A1:D1"/>
    <mergeCell ref="A32:D32"/>
    <mergeCell ref="A35:C35"/>
    <mergeCell ref="B21:D21"/>
    <mergeCell ref="A16:C17"/>
    <mergeCell ref="D16:D17"/>
  </mergeCells>
  <pageMargins left="0.70866141732283472" right="0.70866141732283472" top="0.74803149606299213" bottom="0.74803149606299213" header="0.31496062992125984" footer="0.31496062992125984"/>
  <pageSetup paperSize="9" scale="98" fitToWidth="2" orientation="portrait" r:id="rId1"/>
  <headerFooter>
    <oddHeader>&amp;RDruk - Poziomu recyklingu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recykling i wysokośc kary</vt:lpstr>
      <vt:lpstr>'recykling i wysokośc kary'!Obszar_wydruku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2019-12-05T11:28:19Z</dcterms:modified>
</cp:coreProperties>
</file>