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13EEDAC-A73D-4A7D-A556-186DDFD7211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" i="1" l="1"/>
  <c r="AZ1" i="1"/>
  <c r="AY1" i="1"/>
  <c r="AX1" i="1"/>
  <c r="AW1" i="1"/>
  <c r="AV1" i="1"/>
  <c r="BA2" i="1"/>
  <c r="AZ2" i="1"/>
  <c r="AY2" i="1"/>
  <c r="AX2" i="1"/>
  <c r="AW2" i="1"/>
  <c r="AV2" i="1"/>
  <c r="AU2" i="1"/>
  <c r="AT2" i="1"/>
  <c r="AS2" i="1"/>
  <c r="AR2" i="1"/>
  <c r="AQ2" i="1"/>
  <c r="AP2" i="1"/>
  <c r="AU1" i="1" l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O2" i="1"/>
  <c r="AN2" i="1"/>
  <c r="AM2" i="1"/>
  <c r="AL2" i="1"/>
  <c r="AK2" i="1"/>
  <c r="AJ2" i="1"/>
  <c r="AI2" i="1"/>
  <c r="AH2" i="1"/>
  <c r="AG2" i="1"/>
  <c r="AF2" i="1"/>
  <c r="AE2" i="1"/>
  <c r="AD2" i="1"/>
</calcChain>
</file>

<file path=xl/sharedStrings.xml><?xml version="1.0" encoding="utf-8"?>
<sst xmlns="http://schemas.openxmlformats.org/spreadsheetml/2006/main" count="543" uniqueCount="204">
  <si>
    <t>l.p.</t>
  </si>
  <si>
    <t>Ulica/miejsce</t>
  </si>
  <si>
    <t>Nr</t>
  </si>
  <si>
    <t>Kod</t>
  </si>
  <si>
    <t>Miejscowość</t>
  </si>
  <si>
    <t>Moc umowna [kWh/h]</t>
  </si>
  <si>
    <t>Zużycie opodatkowane akcyzą 1,28 zł/GJ</t>
  </si>
  <si>
    <t>suma</t>
  </si>
  <si>
    <t>W-3.6</t>
  </si>
  <si>
    <t/>
  </si>
  <si>
    <t>W-4</t>
  </si>
  <si>
    <t>W-5.1</t>
  </si>
  <si>
    <t>JST</t>
  </si>
  <si>
    <t>Nabywca</t>
  </si>
  <si>
    <t>Odbiorca</t>
  </si>
  <si>
    <t>.Gmina Skarżysko-Kamienna</t>
  </si>
  <si>
    <t>Gmina Skarżysko-Kamienna</t>
  </si>
  <si>
    <t>Zespół Placówek Oświatowych nr 2</t>
  </si>
  <si>
    <t>Przedszkole Publiczne nr 1 im. Wandy Chotomskiej</t>
  </si>
  <si>
    <t xml:space="preserve">Przedszkole Publiczne nr 6 </t>
  </si>
  <si>
    <t>Przedszkole Publiczne nr 9</t>
  </si>
  <si>
    <t>Szkoła Podstawowa nr 8</t>
  </si>
  <si>
    <t>Gimnazjum nr 2 im. Powstańców Warszawy</t>
  </si>
  <si>
    <t>Zespół Szkół Publicznych nr 1</t>
  </si>
  <si>
    <t>Zespół Placówek Oświatowych nr 4</t>
  </si>
  <si>
    <t>Adres punktu poboru</t>
  </si>
  <si>
    <t>Numer 
punktu poboru</t>
  </si>
  <si>
    <t>Numer 
gazomierza</t>
  </si>
  <si>
    <t>Grupa 
taryfowa
OSD</t>
  </si>
  <si>
    <t>Termin wejścia zamówienia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</si>
  <si>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</si>
  <si>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</si>
  <si>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</si>
  <si>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</si>
  <si>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</si>
  <si>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</si>
  <si>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</si>
  <si>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</si>
  <si>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</si>
  <si>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</si>
  <si>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</si>
  <si>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</si>
  <si>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</si>
  <si>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</si>
  <si>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>ul. Okrzei</t>
  </si>
  <si>
    <t>4</t>
  </si>
  <si>
    <t>26-110</t>
  </si>
  <si>
    <t>Skarżysko-Kamienna</t>
  </si>
  <si>
    <t>5502116</t>
  </si>
  <si>
    <t>01460216</t>
  </si>
  <si>
    <t>01.01.2019</t>
  </si>
  <si>
    <t>PSG Sp. z o.o. Tarnów</t>
  </si>
  <si>
    <t>ul. Konarskiego</t>
  </si>
  <si>
    <t>17</t>
  </si>
  <si>
    <t>0007108</t>
  </si>
  <si>
    <t>00018147</t>
  </si>
  <si>
    <t>ul. Rynek</t>
  </si>
  <si>
    <t>63</t>
  </si>
  <si>
    <t>5501005</t>
  </si>
  <si>
    <t>00684438</t>
  </si>
  <si>
    <t>ul. Kossaka</t>
  </si>
  <si>
    <t>5</t>
  </si>
  <si>
    <t>0041066</t>
  </si>
  <si>
    <t>00229287</t>
  </si>
  <si>
    <t>ul. Paryska</t>
  </si>
  <si>
    <t>223</t>
  </si>
  <si>
    <t>5503121</t>
  </si>
  <si>
    <t>00188576</t>
  </si>
  <si>
    <t>ul. Podjazdowa</t>
  </si>
  <si>
    <t>21</t>
  </si>
  <si>
    <t>PL0031934247</t>
  </si>
  <si>
    <t>000600</t>
  </si>
  <si>
    <t>0005005</t>
  </si>
  <si>
    <t>00827209</t>
  </si>
  <si>
    <t>W-2.1</t>
  </si>
  <si>
    <t>ul. Akacjowa</t>
  </si>
  <si>
    <t>1</t>
  </si>
  <si>
    <t>5529010</t>
  </si>
  <si>
    <t>00092444</t>
  </si>
  <si>
    <t>1/1</t>
  </si>
  <si>
    <t>0080001</t>
  </si>
  <si>
    <t>00409104</t>
  </si>
  <si>
    <t>W-1.1</t>
  </si>
  <si>
    <t>005014019</t>
  </si>
  <si>
    <t>07/30011</t>
  </si>
  <si>
    <t>ul. Sezamkowa</t>
  </si>
  <si>
    <t>23</t>
  </si>
  <si>
    <t>5502014</t>
  </si>
  <si>
    <t>00186875</t>
  </si>
  <si>
    <t>ul. Sikorskiego</t>
  </si>
  <si>
    <t>0060057</t>
  </si>
  <si>
    <t>00222406</t>
  </si>
  <si>
    <t>ul. Norwida</t>
  </si>
  <si>
    <t>3</t>
  </si>
  <si>
    <t>5520025</t>
  </si>
  <si>
    <t>01973664</t>
  </si>
  <si>
    <t>Zespół Szkół Publicznych nr 4 im. Marii Curie-Skłodowskiej w Skarżysku-Kamiennej</t>
  </si>
  <si>
    <t>Zespół Placówek Oświatowych</t>
  </si>
  <si>
    <t>Miejski Ośrodek Pomocy Społecznej</t>
  </si>
  <si>
    <t>Muzeum im. Orła Białego w Skarżysku-Kamiennej</t>
  </si>
  <si>
    <t>ul. Książęca</t>
  </si>
  <si>
    <t>149</t>
  </si>
  <si>
    <t>3525960984</t>
  </si>
  <si>
    <t>09CCRS-0309/1800612147</t>
  </si>
  <si>
    <t>PSG Sp. z o.o. Warszawa</t>
  </si>
  <si>
    <t>3525960983</t>
  </si>
  <si>
    <t>10CCRS-0310/2806915004</t>
  </si>
  <si>
    <t>ul. Zwycięzców</t>
  </si>
  <si>
    <t>13</t>
  </si>
  <si>
    <t>005016313</t>
  </si>
  <si>
    <t>09/11020</t>
  </si>
  <si>
    <t>1111101</t>
  </si>
  <si>
    <t>22779965</t>
  </si>
  <si>
    <t>ul. Zielna</t>
  </si>
  <si>
    <t>12</t>
  </si>
  <si>
    <t>00301xxx</t>
  </si>
  <si>
    <t>006597</t>
  </si>
  <si>
    <t>19</t>
  </si>
  <si>
    <t>552500xx</t>
  </si>
  <si>
    <t>00184071</t>
  </si>
  <si>
    <t>ul. Słoneczna</t>
  </si>
  <si>
    <t>Dz. 294/3</t>
  </si>
  <si>
    <t>N1421231</t>
  </si>
  <si>
    <t>00005051</t>
  </si>
  <si>
    <t>Gmina Wąchock</t>
  </si>
  <si>
    <t>Samorządowy Zakład Opieki Zdrowotnej w Wąchocku</t>
  </si>
  <si>
    <t>Gimnazjum Publiczne im. Mjr. Jana Piwnika "Ponurego" w Wąchocku</t>
  </si>
  <si>
    <t>Miejsko-Gminny Ośrodek Kultury w Wąchocku</t>
  </si>
  <si>
    <t>Zespół Placówek Oświatowych w Wąchocku</t>
  </si>
  <si>
    <t>Szkoła Podstawowa im. Ludowego Wojska Polskiego w Parszowie</t>
  </si>
  <si>
    <t>Szkoła Podstawowa w Wielkiej Wsi im. Świętokrzyskich Partyzantów AK</t>
  </si>
  <si>
    <t>ul. Starachowicka</t>
  </si>
  <si>
    <t>60</t>
  </si>
  <si>
    <t>27-215</t>
  </si>
  <si>
    <t>Wąchock</t>
  </si>
  <si>
    <t>0632001</t>
  </si>
  <si>
    <t>00002794</t>
  </si>
  <si>
    <t>ul. Złotoglin</t>
  </si>
  <si>
    <t>91</t>
  </si>
  <si>
    <t>0651001</t>
  </si>
  <si>
    <t>00652022</t>
  </si>
  <si>
    <t>ul. Kolejowa</t>
  </si>
  <si>
    <t>0640001</t>
  </si>
  <si>
    <t>00886585</t>
  </si>
  <si>
    <t>ul. św. Rocha</t>
  </si>
  <si>
    <t>6</t>
  </si>
  <si>
    <t>0612001</t>
  </si>
  <si>
    <t>00060571</t>
  </si>
  <si>
    <t>Wielka Wieś</t>
  </si>
  <si>
    <t>działka: 1320/41, 1320/42</t>
  </si>
  <si>
    <t>N50540720</t>
  </si>
  <si>
    <t>00446039</t>
  </si>
  <si>
    <t>ul. Kościelna</t>
  </si>
  <si>
    <t>10</t>
  </si>
  <si>
    <t>005154597</t>
  </si>
  <si>
    <t>G25016</t>
  </si>
  <si>
    <t>005003070</t>
  </si>
  <si>
    <t>72906F</t>
  </si>
  <si>
    <t>7</t>
  </si>
  <si>
    <t>0609001</t>
  </si>
  <si>
    <t>00005466</t>
  </si>
  <si>
    <t>Rataje</t>
  </si>
  <si>
    <t>107</t>
  </si>
  <si>
    <t>0609002</t>
  </si>
  <si>
    <t>00640643</t>
  </si>
  <si>
    <t>Marcinków</t>
  </si>
  <si>
    <t>39a</t>
  </si>
  <si>
    <t>0609003</t>
  </si>
  <si>
    <t>00235065</t>
  </si>
  <si>
    <t>ul.Złotoglin, Parszów</t>
  </si>
  <si>
    <t>0609004</t>
  </si>
  <si>
    <t>00652020</t>
  </si>
  <si>
    <t>PL0031934092</t>
  </si>
  <si>
    <t>23190762</t>
  </si>
  <si>
    <t>ul. Szkolna, Parszów</t>
  </si>
  <si>
    <t>28</t>
  </si>
  <si>
    <t>PL0031934032</t>
  </si>
  <si>
    <t>23025825</t>
  </si>
  <si>
    <t>354</t>
  </si>
  <si>
    <t>005058101</t>
  </si>
  <si>
    <t>43091</t>
  </si>
  <si>
    <t>0092101</t>
  </si>
  <si>
    <t>Gmina Pawłów</t>
  </si>
  <si>
    <t>Urząd Gminy w Pawłowie</t>
  </si>
  <si>
    <t>Pawłów</t>
  </si>
  <si>
    <t>56</t>
  </si>
  <si>
    <t>27-225</t>
  </si>
  <si>
    <t>N1465146</t>
  </si>
  <si>
    <t>00011069</t>
  </si>
  <si>
    <t>Brzezie</t>
  </si>
  <si>
    <t>0687001</t>
  </si>
  <si>
    <t>00658303</t>
  </si>
  <si>
    <t>Kałków</t>
  </si>
  <si>
    <t>37A</t>
  </si>
  <si>
    <t>N50506307</t>
  </si>
  <si>
    <t>00555159</t>
  </si>
  <si>
    <t>48</t>
  </si>
  <si>
    <t>0699001</t>
  </si>
  <si>
    <t>00005360</t>
  </si>
  <si>
    <t>46A</t>
  </si>
  <si>
    <t>N50515681</t>
  </si>
  <si>
    <t>02048162</t>
  </si>
  <si>
    <t>roczne zużycie</t>
  </si>
  <si>
    <t>zużycie na cały okres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</si>
</sst>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 shrinkToFit="1"/>
    </xf>
    <xf numFmtId="1" fontId="2" fillId="3" borderId="1" xfId="1" applyNumberFormat="1" applyFont="1" applyFill="1" applyBorder="1" applyAlignment="1">
      <alignment horizontal="center" vertical="center" wrapText="1" shrinkToFit="1"/>
    </xf>
    <xf numFmtId="3" fontId="5" fillId="4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5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3" fontId="2" fillId="7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AAD0A70D-1D30-435C-839B-67388653701B}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ka%20Allin1%20-%20v1x%20GZ%20Skar&#380;ysko%20-%20ga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y"/>
      <sheetName val="wprowadzanie danych"/>
      <sheetName val="Zestawienie Odbiorców"/>
      <sheetName val="Gaz - przeliczanie zużyć"/>
      <sheetName val="Analiza Dystr."/>
      <sheetName val="Analiza danych"/>
      <sheetName val="Wyniki analizy"/>
      <sheetName val="Analiza %"/>
      <sheetName val="Wyniki %"/>
      <sheetName val="Do prezentacji"/>
      <sheetName val="Do dokumentacji"/>
      <sheetName val="Do raportu"/>
      <sheetName val="00 Załączniki razem"/>
      <sheetName val="01 Załączniki + nagłówki"/>
      <sheetName val="03 tabelka z danymi do umów"/>
      <sheetName val="04 Gaz - formularz cenowy"/>
      <sheetName val="05 Gaz - lista obiektów"/>
      <sheetName val="Przekroczenia mocy"/>
      <sheetName val="Warianty sezonowej mocy umownej"/>
      <sheetName val="Przekroczenia energii biernej"/>
      <sheetName val="Raport poprzetargowy"/>
      <sheetName val="wolna ręka"/>
      <sheetName val="Raport cykliczny"/>
    </sheetNames>
    <sheetDataSet>
      <sheetData sheetId="0"/>
      <sheetData sheetId="1"/>
      <sheetData sheetId="2"/>
      <sheetData sheetId="3"/>
      <sheetData sheetId="4"/>
      <sheetData sheetId="5">
        <row r="20">
          <cell r="CT20">
            <v>2019</v>
          </cell>
        </row>
        <row r="21">
          <cell r="CT21">
            <v>2019</v>
          </cell>
        </row>
        <row r="22">
          <cell r="CT22">
            <v>2019</v>
          </cell>
        </row>
        <row r="23">
          <cell r="CT23">
            <v>2019</v>
          </cell>
        </row>
        <row r="24">
          <cell r="CT24">
            <v>2019</v>
          </cell>
        </row>
        <row r="25">
          <cell r="CT25">
            <v>2019</v>
          </cell>
        </row>
        <row r="26">
          <cell r="CT26">
            <v>2020</v>
          </cell>
          <cell r="CU26">
            <v>1</v>
          </cell>
        </row>
        <row r="27">
          <cell r="CT27">
            <v>2020</v>
          </cell>
          <cell r="CU27">
            <v>2</v>
          </cell>
        </row>
        <row r="28">
          <cell r="CT28">
            <v>2020</v>
          </cell>
          <cell r="CU28">
            <v>3</v>
          </cell>
        </row>
        <row r="29">
          <cell r="CT29">
            <v>2020</v>
          </cell>
          <cell r="CU29">
            <v>4</v>
          </cell>
        </row>
        <row r="30">
          <cell r="CT30">
            <v>2020</v>
          </cell>
          <cell r="CU30">
            <v>5</v>
          </cell>
        </row>
        <row r="31">
          <cell r="CT31">
            <v>2020</v>
          </cell>
          <cell r="CU31">
            <v>6</v>
          </cell>
        </row>
        <row r="32">
          <cell r="CT32">
            <v>2020</v>
          </cell>
          <cell r="CU32">
            <v>7</v>
          </cell>
        </row>
        <row r="33">
          <cell r="CT33">
            <v>2020</v>
          </cell>
          <cell r="CU33">
            <v>8</v>
          </cell>
        </row>
        <row r="34">
          <cell r="CT34">
            <v>2020</v>
          </cell>
          <cell r="CU34">
            <v>9</v>
          </cell>
        </row>
        <row r="35">
          <cell r="CT35">
            <v>2020</v>
          </cell>
          <cell r="CU35">
            <v>10</v>
          </cell>
        </row>
        <row r="36">
          <cell r="CT36">
            <v>2020</v>
          </cell>
          <cell r="CU36">
            <v>11</v>
          </cell>
        </row>
        <row r="37">
          <cell r="CT37">
            <v>2020</v>
          </cell>
          <cell r="CU37">
            <v>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2"/>
  <sheetViews>
    <sheetView tabSelected="1" workbookViewId="0">
      <selection activeCell="I9" sqref="I9"/>
    </sheetView>
  </sheetViews>
  <sheetFormatPr defaultRowHeight="14.4" x14ac:dyDescent="0.3"/>
  <cols>
    <col min="1" max="1" width="3.109375" customWidth="1"/>
    <col min="2" max="2" width="13.6640625" bestFit="1" customWidth="1"/>
    <col min="3" max="3" width="13" customWidth="1"/>
    <col min="4" max="4" width="14.5546875" customWidth="1"/>
    <col min="6" max="6" width="8.6640625" customWidth="1"/>
    <col min="9" max="9" width="7.21875" customWidth="1"/>
    <col min="10" max="10" width="6.88671875" customWidth="1"/>
    <col min="11" max="12" width="5.21875" customWidth="1"/>
    <col min="13" max="13" width="7" customWidth="1"/>
    <col min="14" max="14" width="5.88671875" bestFit="1" customWidth="1"/>
    <col min="15" max="15" width="11.77734375" bestFit="1" customWidth="1"/>
    <col min="16" max="16" width="4.33203125" bestFit="1" customWidth="1"/>
    <col min="17" max="20" width="3.77734375" bestFit="1" customWidth="1"/>
    <col min="21" max="24" width="3.5546875" bestFit="1" customWidth="1"/>
    <col min="25" max="27" width="3.77734375" bestFit="1" customWidth="1"/>
    <col min="28" max="29" width="5" bestFit="1" customWidth="1"/>
    <col min="30" max="32" width="4.44140625" bestFit="1" customWidth="1"/>
    <col min="33" max="36" width="3.88671875" bestFit="1" customWidth="1"/>
    <col min="37" max="40" width="4.44140625" bestFit="1" customWidth="1"/>
    <col min="41" max="41" width="5" bestFit="1" customWidth="1"/>
    <col min="42" max="44" width="4.44140625" bestFit="1" customWidth="1"/>
    <col min="45" max="48" width="3.88671875" bestFit="1" customWidth="1"/>
    <col min="49" max="52" width="4.44140625" bestFit="1" customWidth="1"/>
    <col min="53" max="53" width="5" customWidth="1"/>
  </cols>
  <sheetData>
    <row r="1" spans="1:54" ht="16.8" x14ac:dyDescent="0.3">
      <c r="A1" s="1"/>
      <c r="B1" s="1"/>
      <c r="C1" s="1"/>
      <c r="D1" s="2"/>
      <c r="E1" s="26" t="s">
        <v>25</v>
      </c>
      <c r="F1" s="27"/>
      <c r="G1" s="27"/>
      <c r="H1" s="28"/>
      <c r="I1" s="3"/>
      <c r="J1" s="3"/>
      <c r="K1" s="4"/>
      <c r="L1" s="5"/>
      <c r="M1" s="5"/>
      <c r="N1" s="5"/>
      <c r="O1" s="5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5" t="s">
        <v>202</v>
      </c>
      <c r="AC1" s="6"/>
      <c r="AD1" s="20">
        <f>'[1]Analiza danych'!$CT$37</f>
        <v>2020</v>
      </c>
      <c r="AE1" s="20">
        <f>'[1]Analiza danych'!$CT$36</f>
        <v>2020</v>
      </c>
      <c r="AF1" s="20">
        <f>'[1]Analiza danych'!$CT$35</f>
        <v>2020</v>
      </c>
      <c r="AG1" s="20">
        <f>'[1]Analiza danych'!$CT$34</f>
        <v>2020</v>
      </c>
      <c r="AH1" s="20">
        <f>'[1]Analiza danych'!$CT$33</f>
        <v>2020</v>
      </c>
      <c r="AI1" s="20">
        <f>'[1]Analiza danych'!$CT$32</f>
        <v>2020</v>
      </c>
      <c r="AJ1" s="20">
        <f>'[1]Analiza danych'!$CT$31</f>
        <v>2020</v>
      </c>
      <c r="AK1" s="20">
        <f>'[1]Analiza danych'!$CT$30</f>
        <v>2020</v>
      </c>
      <c r="AL1" s="20">
        <f>'[1]Analiza danych'!$CT$29</f>
        <v>2020</v>
      </c>
      <c r="AM1" s="20">
        <f>'[1]Analiza danych'!$CT$28</f>
        <v>2020</v>
      </c>
      <c r="AN1" s="20">
        <f>'[1]Analiza danych'!$CT$27</f>
        <v>2020</v>
      </c>
      <c r="AO1" s="20">
        <f>'[1]Analiza danych'!$CT$26</f>
        <v>2020</v>
      </c>
      <c r="AP1" s="20">
        <f>'[1]Analiza danych'!$CT$25</f>
        <v>2019</v>
      </c>
      <c r="AQ1" s="20">
        <f>'[1]Analiza danych'!$CT$24</f>
        <v>2019</v>
      </c>
      <c r="AR1" s="20">
        <f>'[1]Analiza danych'!$CT$23</f>
        <v>2019</v>
      </c>
      <c r="AS1" s="20">
        <f>'[1]Analiza danych'!$CT$22</f>
        <v>2019</v>
      </c>
      <c r="AT1" s="20">
        <f>'[1]Analiza danych'!$CT$21</f>
        <v>2019</v>
      </c>
      <c r="AU1" s="20">
        <f>'[1]Analiza danych'!$CT$20</f>
        <v>2019</v>
      </c>
      <c r="AV1" s="20">
        <f>'[1]Analiza danych'!$CT$25</f>
        <v>2019</v>
      </c>
      <c r="AW1" s="20">
        <f>'[1]Analiza danych'!$CT$25</f>
        <v>2019</v>
      </c>
      <c r="AX1" s="20">
        <f>'[1]Analiza danych'!$CT$25</f>
        <v>2019</v>
      </c>
      <c r="AY1" s="20">
        <f>'[1]Analiza danych'!$CT$25</f>
        <v>2019</v>
      </c>
      <c r="AZ1" s="20">
        <f>'[1]Analiza danych'!$CT$25</f>
        <v>2019</v>
      </c>
      <c r="BA1" s="20">
        <f>'[1]Analiza danych'!$CT$25</f>
        <v>2019</v>
      </c>
      <c r="BB1" s="22" t="s">
        <v>203</v>
      </c>
    </row>
    <row r="2" spans="1:54" ht="33.6" x14ac:dyDescent="0.3">
      <c r="A2" s="7" t="s">
        <v>0</v>
      </c>
      <c r="B2" s="7" t="s">
        <v>12</v>
      </c>
      <c r="C2" s="7" t="s">
        <v>13</v>
      </c>
      <c r="D2" s="8" t="s">
        <v>14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26</v>
      </c>
      <c r="J2" s="8" t="s">
        <v>27</v>
      </c>
      <c r="K2" s="8" t="s">
        <v>28</v>
      </c>
      <c r="L2" s="9" t="s">
        <v>5</v>
      </c>
      <c r="M2" s="9" t="s">
        <v>6</v>
      </c>
      <c r="N2" s="9" t="s">
        <v>29</v>
      </c>
      <c r="O2" s="9" t="s">
        <v>30</v>
      </c>
      <c r="P2" s="10" t="s">
        <v>31</v>
      </c>
      <c r="Q2" s="10" t="s">
        <v>32</v>
      </c>
      <c r="R2" s="10" t="s">
        <v>33</v>
      </c>
      <c r="S2" s="10" t="s">
        <v>34</v>
      </c>
      <c r="T2" s="10" t="s">
        <v>35</v>
      </c>
      <c r="U2" s="10" t="s">
        <v>36</v>
      </c>
      <c r="V2" s="10" t="s">
        <v>37</v>
      </c>
      <c r="W2" s="10" t="s">
        <v>38</v>
      </c>
      <c r="X2" s="10" t="s">
        <v>39</v>
      </c>
      <c r="Y2" s="10" t="s">
        <v>40</v>
      </c>
      <c r="Z2" s="10" t="s">
        <v>41</v>
      </c>
      <c r="AA2" s="10" t="s">
        <v>42</v>
      </c>
      <c r="AB2" s="11" t="s">
        <v>43</v>
      </c>
      <c r="AC2" s="6"/>
      <c r="AD2" s="20">
        <f>'[1]Analiza danych'!$CU$37</f>
        <v>12</v>
      </c>
      <c r="AE2" s="20">
        <f>'[1]Analiza danych'!$CU$36</f>
        <v>11</v>
      </c>
      <c r="AF2" s="20">
        <f>'[1]Analiza danych'!$CU$35</f>
        <v>10</v>
      </c>
      <c r="AG2" s="20">
        <f>'[1]Analiza danych'!$CU$34</f>
        <v>9</v>
      </c>
      <c r="AH2" s="20">
        <f>'[1]Analiza danych'!$CU$33</f>
        <v>8</v>
      </c>
      <c r="AI2" s="20">
        <f>'[1]Analiza danych'!$CU$32</f>
        <v>7</v>
      </c>
      <c r="AJ2" s="20">
        <f>'[1]Analiza danych'!$CU$31</f>
        <v>6</v>
      </c>
      <c r="AK2" s="20">
        <f>'[1]Analiza danych'!$CU$30</f>
        <v>5</v>
      </c>
      <c r="AL2" s="20">
        <f>'[1]Analiza danych'!$CU$29</f>
        <v>4</v>
      </c>
      <c r="AM2" s="20">
        <f>'[1]Analiza danych'!$CU$28</f>
        <v>3</v>
      </c>
      <c r="AN2" s="20">
        <f>'[1]Analiza danych'!$CU$27</f>
        <v>2</v>
      </c>
      <c r="AO2" s="20">
        <f>'[1]Analiza danych'!$CU$26</f>
        <v>1</v>
      </c>
      <c r="AP2" s="20">
        <f>'[1]Analiza danych'!$CU$37</f>
        <v>12</v>
      </c>
      <c r="AQ2" s="20">
        <f>'[1]Analiza danych'!$CU$36</f>
        <v>11</v>
      </c>
      <c r="AR2" s="20">
        <f>'[1]Analiza danych'!$CU$35</f>
        <v>10</v>
      </c>
      <c r="AS2" s="20">
        <f>'[1]Analiza danych'!$CU$34</f>
        <v>9</v>
      </c>
      <c r="AT2" s="20">
        <f>'[1]Analiza danych'!$CU$33</f>
        <v>8</v>
      </c>
      <c r="AU2" s="20">
        <f>'[1]Analiza danych'!$CU$32</f>
        <v>7</v>
      </c>
      <c r="AV2" s="20">
        <f>'[1]Analiza danych'!$CU$31</f>
        <v>6</v>
      </c>
      <c r="AW2" s="20">
        <f>'[1]Analiza danych'!$CU$30</f>
        <v>5</v>
      </c>
      <c r="AX2" s="20">
        <f>'[1]Analiza danych'!$CU$29</f>
        <v>4</v>
      </c>
      <c r="AY2" s="20">
        <f>'[1]Analiza danych'!$CU$28</f>
        <v>3</v>
      </c>
      <c r="AZ2" s="20">
        <f>'[1]Analiza danych'!$CU$27</f>
        <v>2</v>
      </c>
      <c r="BA2" s="20">
        <f>'[1]Analiza danych'!$CU$26</f>
        <v>1</v>
      </c>
      <c r="BB2" s="20" t="s">
        <v>7</v>
      </c>
    </row>
    <row r="3" spans="1:54" x14ac:dyDescent="0.3">
      <c r="A3" s="12">
        <v>1</v>
      </c>
      <c r="B3" s="12" t="s">
        <v>15</v>
      </c>
      <c r="C3" s="13" t="s">
        <v>16</v>
      </c>
      <c r="D3" s="13" t="s">
        <v>17</v>
      </c>
      <c r="E3" s="13" t="s">
        <v>44</v>
      </c>
      <c r="F3" s="14" t="s">
        <v>45</v>
      </c>
      <c r="G3" s="13" t="s">
        <v>46</v>
      </c>
      <c r="H3" s="13" t="s">
        <v>47</v>
      </c>
      <c r="I3" s="24" t="s">
        <v>48</v>
      </c>
      <c r="J3" s="24" t="s">
        <v>49</v>
      </c>
      <c r="K3" s="13" t="s">
        <v>8</v>
      </c>
      <c r="L3" s="14" t="s">
        <v>9</v>
      </c>
      <c r="M3" s="15">
        <v>1</v>
      </c>
      <c r="N3" s="24" t="s">
        <v>50</v>
      </c>
      <c r="O3" s="24" t="s">
        <v>51</v>
      </c>
      <c r="P3" s="16">
        <v>1652</v>
      </c>
      <c r="Q3" s="16">
        <v>1652</v>
      </c>
      <c r="R3" s="16">
        <v>2043</v>
      </c>
      <c r="S3" s="16">
        <v>2043</v>
      </c>
      <c r="T3" s="16">
        <v>2192</v>
      </c>
      <c r="U3" s="16">
        <v>2192</v>
      </c>
      <c r="V3" s="16">
        <v>627</v>
      </c>
      <c r="W3" s="16">
        <v>627</v>
      </c>
      <c r="X3" s="16">
        <v>2002</v>
      </c>
      <c r="Y3" s="16">
        <v>2002</v>
      </c>
      <c r="Z3" s="16">
        <v>2022</v>
      </c>
      <c r="AA3" s="16">
        <v>2022</v>
      </c>
      <c r="AB3" s="17">
        <v>21076</v>
      </c>
      <c r="AC3" s="18"/>
      <c r="AD3" s="19">
        <v>2022</v>
      </c>
      <c r="AE3" s="19">
        <v>2022</v>
      </c>
      <c r="AF3" s="19">
        <v>2002</v>
      </c>
      <c r="AG3" s="19">
        <v>2002</v>
      </c>
      <c r="AH3" s="19">
        <v>627</v>
      </c>
      <c r="AI3" s="19">
        <v>627</v>
      </c>
      <c r="AJ3" s="19">
        <v>2192</v>
      </c>
      <c r="AK3" s="19">
        <v>2192</v>
      </c>
      <c r="AL3" s="19">
        <v>2043</v>
      </c>
      <c r="AM3" s="19">
        <v>2043</v>
      </c>
      <c r="AN3" s="19">
        <v>1652</v>
      </c>
      <c r="AO3" s="19">
        <v>1652</v>
      </c>
      <c r="AP3" s="19">
        <v>2022</v>
      </c>
      <c r="AQ3" s="19">
        <v>2022</v>
      </c>
      <c r="AR3" s="19">
        <v>2002</v>
      </c>
      <c r="AS3" s="19">
        <v>2002</v>
      </c>
      <c r="AT3" s="19">
        <v>627</v>
      </c>
      <c r="AU3" s="19">
        <v>627</v>
      </c>
      <c r="AV3" s="19">
        <v>2192</v>
      </c>
      <c r="AW3" s="19">
        <v>2192</v>
      </c>
      <c r="AX3" s="19">
        <v>2043</v>
      </c>
      <c r="AY3" s="19">
        <v>2043</v>
      </c>
      <c r="AZ3" s="19">
        <v>1652</v>
      </c>
      <c r="BA3" s="19">
        <v>1652</v>
      </c>
      <c r="BB3" s="21">
        <v>42152</v>
      </c>
    </row>
    <row r="4" spans="1:54" x14ac:dyDescent="0.3">
      <c r="A4" s="12">
        <v>2</v>
      </c>
      <c r="B4" s="12" t="s">
        <v>15</v>
      </c>
      <c r="C4" s="13" t="s">
        <v>16</v>
      </c>
      <c r="D4" s="13" t="s">
        <v>17</v>
      </c>
      <c r="E4" s="13" t="s">
        <v>52</v>
      </c>
      <c r="F4" s="14" t="s">
        <v>53</v>
      </c>
      <c r="G4" s="13" t="s">
        <v>46</v>
      </c>
      <c r="H4" s="13" t="s">
        <v>47</v>
      </c>
      <c r="I4" s="24" t="s">
        <v>54</v>
      </c>
      <c r="J4" s="24" t="s">
        <v>55</v>
      </c>
      <c r="K4" s="13" t="s">
        <v>8</v>
      </c>
      <c r="L4" s="14" t="s">
        <v>9</v>
      </c>
      <c r="M4" s="15">
        <v>1</v>
      </c>
      <c r="N4" s="24" t="s">
        <v>50</v>
      </c>
      <c r="O4" s="24" t="s">
        <v>51</v>
      </c>
      <c r="P4" s="16">
        <v>1410</v>
      </c>
      <c r="Q4" s="16">
        <v>1410</v>
      </c>
      <c r="R4" s="16">
        <v>1282</v>
      </c>
      <c r="S4" s="16">
        <v>1282</v>
      </c>
      <c r="T4" s="16">
        <v>1603</v>
      </c>
      <c r="U4" s="16">
        <v>1603</v>
      </c>
      <c r="V4" s="16">
        <v>621</v>
      </c>
      <c r="W4" s="16">
        <v>621</v>
      </c>
      <c r="X4" s="16">
        <v>1489</v>
      </c>
      <c r="Y4" s="16">
        <v>1489</v>
      </c>
      <c r="Z4" s="16">
        <v>1725</v>
      </c>
      <c r="AA4" s="16">
        <v>1725</v>
      </c>
      <c r="AB4" s="17">
        <v>16260</v>
      </c>
      <c r="AC4" s="18"/>
      <c r="AD4" s="19">
        <v>1725</v>
      </c>
      <c r="AE4" s="19">
        <v>1725</v>
      </c>
      <c r="AF4" s="19">
        <v>1489</v>
      </c>
      <c r="AG4" s="19">
        <v>1489</v>
      </c>
      <c r="AH4" s="19">
        <v>621</v>
      </c>
      <c r="AI4" s="19">
        <v>621</v>
      </c>
      <c r="AJ4" s="19">
        <v>1603</v>
      </c>
      <c r="AK4" s="19">
        <v>1603</v>
      </c>
      <c r="AL4" s="19">
        <v>1282</v>
      </c>
      <c r="AM4" s="19">
        <v>1282</v>
      </c>
      <c r="AN4" s="19">
        <v>1410</v>
      </c>
      <c r="AO4" s="19">
        <v>1410</v>
      </c>
      <c r="AP4" s="19">
        <v>1725</v>
      </c>
      <c r="AQ4" s="19">
        <v>1725</v>
      </c>
      <c r="AR4" s="19">
        <v>1489</v>
      </c>
      <c r="AS4" s="19">
        <v>1489</v>
      </c>
      <c r="AT4" s="19">
        <v>621</v>
      </c>
      <c r="AU4" s="19">
        <v>621</v>
      </c>
      <c r="AV4" s="19">
        <v>1603</v>
      </c>
      <c r="AW4" s="19">
        <v>1603</v>
      </c>
      <c r="AX4" s="19">
        <v>1282</v>
      </c>
      <c r="AY4" s="19">
        <v>1282</v>
      </c>
      <c r="AZ4" s="19">
        <v>1410</v>
      </c>
      <c r="BA4" s="19">
        <v>1410</v>
      </c>
      <c r="BB4" s="21">
        <v>32520</v>
      </c>
    </row>
    <row r="5" spans="1:54" x14ac:dyDescent="0.3">
      <c r="A5" s="12">
        <v>3</v>
      </c>
      <c r="B5" s="12" t="s">
        <v>15</v>
      </c>
      <c r="C5" s="13" t="s">
        <v>16</v>
      </c>
      <c r="D5" s="13" t="s">
        <v>18</v>
      </c>
      <c r="E5" s="13" t="s">
        <v>56</v>
      </c>
      <c r="F5" s="14" t="s">
        <v>57</v>
      </c>
      <c r="G5" s="13" t="s">
        <v>46</v>
      </c>
      <c r="H5" s="13" t="s">
        <v>47</v>
      </c>
      <c r="I5" s="24" t="s">
        <v>58</v>
      </c>
      <c r="J5" s="24" t="s">
        <v>59</v>
      </c>
      <c r="K5" s="13" t="s">
        <v>8</v>
      </c>
      <c r="L5" s="14" t="s">
        <v>9</v>
      </c>
      <c r="M5" s="15">
        <v>1</v>
      </c>
      <c r="N5" s="24" t="s">
        <v>50</v>
      </c>
      <c r="O5" s="24" t="s">
        <v>51</v>
      </c>
      <c r="P5" s="16">
        <v>1699</v>
      </c>
      <c r="Q5" s="16">
        <v>1437</v>
      </c>
      <c r="R5" s="16">
        <v>1437</v>
      </c>
      <c r="S5" s="16">
        <v>2295</v>
      </c>
      <c r="T5" s="16">
        <v>2295</v>
      </c>
      <c r="U5" s="16">
        <v>1823</v>
      </c>
      <c r="V5" s="16">
        <v>1823</v>
      </c>
      <c r="W5" s="16">
        <v>1831</v>
      </c>
      <c r="X5" s="16">
        <v>1831</v>
      </c>
      <c r="Y5" s="16">
        <v>2107</v>
      </c>
      <c r="Z5" s="16">
        <v>2107</v>
      </c>
      <c r="AA5" s="16">
        <v>2107</v>
      </c>
      <c r="AB5" s="17">
        <v>22792</v>
      </c>
      <c r="AC5" s="18"/>
      <c r="AD5" s="19">
        <v>2107</v>
      </c>
      <c r="AE5" s="19">
        <v>2107</v>
      </c>
      <c r="AF5" s="19">
        <v>2107</v>
      </c>
      <c r="AG5" s="19">
        <v>1831</v>
      </c>
      <c r="AH5" s="19">
        <v>1831</v>
      </c>
      <c r="AI5" s="19">
        <v>1823</v>
      </c>
      <c r="AJ5" s="19">
        <v>1823</v>
      </c>
      <c r="AK5" s="19">
        <v>2295</v>
      </c>
      <c r="AL5" s="19">
        <v>2295</v>
      </c>
      <c r="AM5" s="19">
        <v>1437</v>
      </c>
      <c r="AN5" s="19">
        <v>1437</v>
      </c>
      <c r="AO5" s="19">
        <v>1699</v>
      </c>
      <c r="AP5" s="19">
        <v>2107</v>
      </c>
      <c r="AQ5" s="19">
        <v>2107</v>
      </c>
      <c r="AR5" s="19">
        <v>2107</v>
      </c>
      <c r="AS5" s="19">
        <v>1831</v>
      </c>
      <c r="AT5" s="19">
        <v>1831</v>
      </c>
      <c r="AU5" s="19">
        <v>1823</v>
      </c>
      <c r="AV5" s="19">
        <v>1823</v>
      </c>
      <c r="AW5" s="19">
        <v>2295</v>
      </c>
      <c r="AX5" s="19">
        <v>2295</v>
      </c>
      <c r="AY5" s="19">
        <v>1437</v>
      </c>
      <c r="AZ5" s="19">
        <v>1437</v>
      </c>
      <c r="BA5" s="19">
        <v>1699</v>
      </c>
      <c r="BB5" s="21">
        <v>45584</v>
      </c>
    </row>
    <row r="6" spans="1:54" x14ac:dyDescent="0.3">
      <c r="A6" s="12">
        <v>4</v>
      </c>
      <c r="B6" s="12" t="s">
        <v>15</v>
      </c>
      <c r="C6" s="13" t="s">
        <v>16</v>
      </c>
      <c r="D6" s="13" t="s">
        <v>19</v>
      </c>
      <c r="E6" s="13" t="s">
        <v>60</v>
      </c>
      <c r="F6" s="14" t="s">
        <v>61</v>
      </c>
      <c r="G6" s="13" t="s">
        <v>46</v>
      </c>
      <c r="H6" s="13" t="s">
        <v>47</v>
      </c>
      <c r="I6" s="24" t="s">
        <v>62</v>
      </c>
      <c r="J6" s="24" t="s">
        <v>63</v>
      </c>
      <c r="K6" s="13" t="s">
        <v>8</v>
      </c>
      <c r="L6" s="14" t="s">
        <v>9</v>
      </c>
      <c r="M6" s="15">
        <v>1</v>
      </c>
      <c r="N6" s="24" t="s">
        <v>50</v>
      </c>
      <c r="O6" s="24" t="s">
        <v>51</v>
      </c>
      <c r="P6" s="16">
        <v>2080</v>
      </c>
      <c r="Q6" s="16">
        <v>2148</v>
      </c>
      <c r="R6" s="16">
        <v>2148</v>
      </c>
      <c r="S6" s="16">
        <v>2406</v>
      </c>
      <c r="T6" s="16">
        <v>2406</v>
      </c>
      <c r="U6" s="16">
        <v>1863</v>
      </c>
      <c r="V6" s="16">
        <v>1863</v>
      </c>
      <c r="W6" s="16">
        <v>1509</v>
      </c>
      <c r="X6" s="16">
        <v>1509</v>
      </c>
      <c r="Y6" s="16">
        <v>2429</v>
      </c>
      <c r="Z6" s="16">
        <v>2429</v>
      </c>
      <c r="AA6" s="16">
        <v>2080</v>
      </c>
      <c r="AB6" s="17">
        <v>24870</v>
      </c>
      <c r="AC6" s="18"/>
      <c r="AD6" s="19">
        <v>2080</v>
      </c>
      <c r="AE6" s="19">
        <v>2429</v>
      </c>
      <c r="AF6" s="19">
        <v>2429</v>
      </c>
      <c r="AG6" s="19">
        <v>1509</v>
      </c>
      <c r="AH6" s="19">
        <v>1509</v>
      </c>
      <c r="AI6" s="19">
        <v>1863</v>
      </c>
      <c r="AJ6" s="19">
        <v>1863</v>
      </c>
      <c r="AK6" s="19">
        <v>2406</v>
      </c>
      <c r="AL6" s="19">
        <v>2406</v>
      </c>
      <c r="AM6" s="19">
        <v>2148</v>
      </c>
      <c r="AN6" s="19">
        <v>2148</v>
      </c>
      <c r="AO6" s="19">
        <v>2080</v>
      </c>
      <c r="AP6" s="19">
        <v>2080</v>
      </c>
      <c r="AQ6" s="19">
        <v>2429</v>
      </c>
      <c r="AR6" s="19">
        <v>2429</v>
      </c>
      <c r="AS6" s="19">
        <v>1509</v>
      </c>
      <c r="AT6" s="19">
        <v>1509</v>
      </c>
      <c r="AU6" s="19">
        <v>1863</v>
      </c>
      <c r="AV6" s="19">
        <v>1863</v>
      </c>
      <c r="AW6" s="19">
        <v>2406</v>
      </c>
      <c r="AX6" s="19">
        <v>2406</v>
      </c>
      <c r="AY6" s="19">
        <v>2148</v>
      </c>
      <c r="AZ6" s="19">
        <v>2148</v>
      </c>
      <c r="BA6" s="19">
        <v>2080</v>
      </c>
      <c r="BB6" s="21">
        <v>49740</v>
      </c>
    </row>
    <row r="7" spans="1:54" x14ac:dyDescent="0.3">
      <c r="A7" s="12">
        <v>5</v>
      </c>
      <c r="B7" s="12" t="s">
        <v>15</v>
      </c>
      <c r="C7" s="13" t="s">
        <v>16</v>
      </c>
      <c r="D7" s="13" t="s">
        <v>20</v>
      </c>
      <c r="E7" s="13" t="s">
        <v>64</v>
      </c>
      <c r="F7" s="14" t="s">
        <v>65</v>
      </c>
      <c r="G7" s="13" t="s">
        <v>46</v>
      </c>
      <c r="H7" s="13" t="s">
        <v>47</v>
      </c>
      <c r="I7" s="24" t="s">
        <v>66</v>
      </c>
      <c r="J7" s="24" t="s">
        <v>67</v>
      </c>
      <c r="K7" s="13" t="s">
        <v>8</v>
      </c>
      <c r="L7" s="14" t="s">
        <v>9</v>
      </c>
      <c r="M7" s="15">
        <v>0</v>
      </c>
      <c r="N7" s="24" t="s">
        <v>50</v>
      </c>
      <c r="O7" s="24" t="s">
        <v>51</v>
      </c>
      <c r="P7" s="16">
        <v>1938</v>
      </c>
      <c r="Q7" s="16">
        <v>1938</v>
      </c>
      <c r="R7" s="16">
        <v>1970</v>
      </c>
      <c r="S7" s="16">
        <v>1970</v>
      </c>
      <c r="T7" s="16">
        <v>2007</v>
      </c>
      <c r="U7" s="16">
        <v>2007</v>
      </c>
      <c r="V7" s="16">
        <v>1005</v>
      </c>
      <c r="W7" s="16">
        <v>1005</v>
      </c>
      <c r="X7" s="16">
        <v>1946</v>
      </c>
      <c r="Y7" s="16">
        <v>1946</v>
      </c>
      <c r="Z7" s="16">
        <v>1764</v>
      </c>
      <c r="AA7" s="16">
        <v>1764</v>
      </c>
      <c r="AB7" s="17">
        <v>21260</v>
      </c>
      <c r="AC7" s="18"/>
      <c r="AD7" s="19">
        <v>1764</v>
      </c>
      <c r="AE7" s="19">
        <v>1764</v>
      </c>
      <c r="AF7" s="19">
        <v>1946</v>
      </c>
      <c r="AG7" s="19">
        <v>1946</v>
      </c>
      <c r="AH7" s="19">
        <v>1005</v>
      </c>
      <c r="AI7" s="19">
        <v>1005</v>
      </c>
      <c r="AJ7" s="19">
        <v>2007</v>
      </c>
      <c r="AK7" s="19">
        <v>2007</v>
      </c>
      <c r="AL7" s="19">
        <v>1970</v>
      </c>
      <c r="AM7" s="19">
        <v>1970</v>
      </c>
      <c r="AN7" s="19">
        <v>1938</v>
      </c>
      <c r="AO7" s="19">
        <v>1938</v>
      </c>
      <c r="AP7" s="19">
        <v>1764</v>
      </c>
      <c r="AQ7" s="19">
        <v>1764</v>
      </c>
      <c r="AR7" s="19">
        <v>1946</v>
      </c>
      <c r="AS7" s="19">
        <v>1946</v>
      </c>
      <c r="AT7" s="19">
        <v>1005</v>
      </c>
      <c r="AU7" s="19">
        <v>1005</v>
      </c>
      <c r="AV7" s="19">
        <v>2007</v>
      </c>
      <c r="AW7" s="19">
        <v>2007</v>
      </c>
      <c r="AX7" s="19">
        <v>1970</v>
      </c>
      <c r="AY7" s="19">
        <v>1970</v>
      </c>
      <c r="AZ7" s="19">
        <v>1938</v>
      </c>
      <c r="BA7" s="19">
        <v>1938</v>
      </c>
      <c r="BB7" s="21">
        <v>42520</v>
      </c>
    </row>
    <row r="8" spans="1:54" x14ac:dyDescent="0.3">
      <c r="A8" s="12">
        <v>6</v>
      </c>
      <c r="B8" s="12" t="s">
        <v>15</v>
      </c>
      <c r="C8" s="13" t="s">
        <v>16</v>
      </c>
      <c r="D8" s="13" t="s">
        <v>21</v>
      </c>
      <c r="E8" s="13" t="s">
        <v>68</v>
      </c>
      <c r="F8" s="14" t="s">
        <v>69</v>
      </c>
      <c r="G8" s="13" t="s">
        <v>46</v>
      </c>
      <c r="H8" s="13" t="s">
        <v>47</v>
      </c>
      <c r="I8" s="24" t="s">
        <v>70</v>
      </c>
      <c r="J8" s="24" t="s">
        <v>71</v>
      </c>
      <c r="K8" s="13" t="s">
        <v>11</v>
      </c>
      <c r="L8" s="14">
        <v>197</v>
      </c>
      <c r="M8" s="15">
        <v>0</v>
      </c>
      <c r="N8" s="24" t="s">
        <v>50</v>
      </c>
      <c r="O8" s="24" t="s">
        <v>51</v>
      </c>
      <c r="P8" s="16">
        <v>67887</v>
      </c>
      <c r="Q8" s="16">
        <v>56527</v>
      </c>
      <c r="R8" s="16">
        <v>42710</v>
      </c>
      <c r="S8" s="16">
        <v>26776</v>
      </c>
      <c r="T8" s="16">
        <v>4253</v>
      </c>
      <c r="U8" s="16">
        <v>3592</v>
      </c>
      <c r="V8" s="16">
        <v>406</v>
      </c>
      <c r="W8" s="16">
        <v>1287</v>
      </c>
      <c r="X8" s="16">
        <v>3375</v>
      </c>
      <c r="Y8" s="16">
        <v>28293</v>
      </c>
      <c r="Z8" s="16">
        <v>41769</v>
      </c>
      <c r="AA8" s="16">
        <v>65771</v>
      </c>
      <c r="AB8" s="17">
        <v>342646</v>
      </c>
      <c r="AC8" s="18"/>
      <c r="AD8" s="19">
        <v>65771</v>
      </c>
      <c r="AE8" s="19">
        <v>41769</v>
      </c>
      <c r="AF8" s="19">
        <v>28293</v>
      </c>
      <c r="AG8" s="19">
        <v>3375</v>
      </c>
      <c r="AH8" s="19">
        <v>1287</v>
      </c>
      <c r="AI8" s="19">
        <v>406</v>
      </c>
      <c r="AJ8" s="19">
        <v>3592</v>
      </c>
      <c r="AK8" s="19">
        <v>4253</v>
      </c>
      <c r="AL8" s="19">
        <v>26776</v>
      </c>
      <c r="AM8" s="19">
        <v>42710</v>
      </c>
      <c r="AN8" s="19">
        <v>56527</v>
      </c>
      <c r="AO8" s="19">
        <v>67887</v>
      </c>
      <c r="AP8" s="19">
        <v>65771</v>
      </c>
      <c r="AQ8" s="19">
        <v>41769</v>
      </c>
      <c r="AR8" s="19">
        <v>28293</v>
      </c>
      <c r="AS8" s="19">
        <v>3375</v>
      </c>
      <c r="AT8" s="19">
        <v>1287</v>
      </c>
      <c r="AU8" s="19">
        <v>406</v>
      </c>
      <c r="AV8" s="19">
        <v>3592</v>
      </c>
      <c r="AW8" s="19">
        <v>4253</v>
      </c>
      <c r="AX8" s="19">
        <v>26776</v>
      </c>
      <c r="AY8" s="19">
        <v>42710</v>
      </c>
      <c r="AZ8" s="19">
        <v>56527</v>
      </c>
      <c r="BA8" s="19">
        <v>67887</v>
      </c>
      <c r="BB8" s="21">
        <v>685292</v>
      </c>
    </row>
    <row r="9" spans="1:54" x14ac:dyDescent="0.3">
      <c r="A9" s="12">
        <v>7</v>
      </c>
      <c r="B9" s="12" t="s">
        <v>15</v>
      </c>
      <c r="C9" s="13" t="s">
        <v>16</v>
      </c>
      <c r="D9" s="13" t="s">
        <v>21</v>
      </c>
      <c r="E9" s="13" t="s">
        <v>68</v>
      </c>
      <c r="F9" s="14" t="s">
        <v>69</v>
      </c>
      <c r="G9" s="13" t="s">
        <v>46</v>
      </c>
      <c r="H9" s="13" t="s">
        <v>47</v>
      </c>
      <c r="I9" s="24" t="s">
        <v>72</v>
      </c>
      <c r="J9" s="24" t="s">
        <v>73</v>
      </c>
      <c r="K9" s="13" t="s">
        <v>74</v>
      </c>
      <c r="L9" s="14" t="s">
        <v>9</v>
      </c>
      <c r="M9" s="15">
        <v>0</v>
      </c>
      <c r="N9" s="24" t="s">
        <v>50</v>
      </c>
      <c r="O9" s="24" t="s">
        <v>51</v>
      </c>
      <c r="P9" s="16">
        <v>962</v>
      </c>
      <c r="Q9" s="16">
        <v>962</v>
      </c>
      <c r="R9" s="16">
        <v>962</v>
      </c>
      <c r="S9" s="16">
        <v>962</v>
      </c>
      <c r="T9" s="16">
        <v>962</v>
      </c>
      <c r="U9" s="16">
        <v>962</v>
      </c>
      <c r="V9" s="16">
        <v>962</v>
      </c>
      <c r="W9" s="16">
        <v>806</v>
      </c>
      <c r="X9" s="16">
        <v>806</v>
      </c>
      <c r="Y9" s="16">
        <v>806</v>
      </c>
      <c r="Z9" s="16">
        <v>806</v>
      </c>
      <c r="AA9" s="16">
        <v>962</v>
      </c>
      <c r="AB9" s="17">
        <v>10920</v>
      </c>
      <c r="AC9" s="18"/>
      <c r="AD9" s="19">
        <v>962</v>
      </c>
      <c r="AE9" s="19">
        <v>806</v>
      </c>
      <c r="AF9" s="19">
        <v>806</v>
      </c>
      <c r="AG9" s="19">
        <v>806</v>
      </c>
      <c r="AH9" s="19">
        <v>806</v>
      </c>
      <c r="AI9" s="19">
        <v>962</v>
      </c>
      <c r="AJ9" s="19">
        <v>962</v>
      </c>
      <c r="AK9" s="19">
        <v>962</v>
      </c>
      <c r="AL9" s="19">
        <v>962</v>
      </c>
      <c r="AM9" s="19">
        <v>962</v>
      </c>
      <c r="AN9" s="19">
        <v>962</v>
      </c>
      <c r="AO9" s="19">
        <v>962</v>
      </c>
      <c r="AP9" s="19">
        <v>962</v>
      </c>
      <c r="AQ9" s="19">
        <v>806</v>
      </c>
      <c r="AR9" s="19">
        <v>806</v>
      </c>
      <c r="AS9" s="19">
        <v>806</v>
      </c>
      <c r="AT9" s="19">
        <v>806</v>
      </c>
      <c r="AU9" s="19">
        <v>962</v>
      </c>
      <c r="AV9" s="19">
        <v>962</v>
      </c>
      <c r="AW9" s="19">
        <v>962</v>
      </c>
      <c r="AX9" s="19">
        <v>962</v>
      </c>
      <c r="AY9" s="19">
        <v>962</v>
      </c>
      <c r="AZ9" s="19">
        <v>962</v>
      </c>
      <c r="BA9" s="19">
        <v>962</v>
      </c>
      <c r="BB9" s="21">
        <v>21840</v>
      </c>
    </row>
    <row r="10" spans="1:54" x14ac:dyDescent="0.3">
      <c r="A10" s="12">
        <v>8</v>
      </c>
      <c r="B10" s="12" t="s">
        <v>15</v>
      </c>
      <c r="C10" s="13" t="s">
        <v>16</v>
      </c>
      <c r="D10" s="13" t="s">
        <v>22</v>
      </c>
      <c r="E10" s="13" t="s">
        <v>75</v>
      </c>
      <c r="F10" s="14" t="s">
        <v>76</v>
      </c>
      <c r="G10" s="13" t="s">
        <v>46</v>
      </c>
      <c r="H10" s="13" t="s">
        <v>47</v>
      </c>
      <c r="I10" s="24" t="s">
        <v>77</v>
      </c>
      <c r="J10" s="24" t="s">
        <v>78</v>
      </c>
      <c r="K10" s="13" t="s">
        <v>74</v>
      </c>
      <c r="L10" s="14" t="s">
        <v>9</v>
      </c>
      <c r="M10" s="15">
        <v>0</v>
      </c>
      <c r="N10" s="24" t="s">
        <v>50</v>
      </c>
      <c r="O10" s="24" t="s">
        <v>51</v>
      </c>
      <c r="P10" s="16">
        <v>477</v>
      </c>
      <c r="Q10" s="16">
        <v>477</v>
      </c>
      <c r="R10" s="16">
        <v>801</v>
      </c>
      <c r="S10" s="16">
        <v>801</v>
      </c>
      <c r="T10" s="16">
        <v>801</v>
      </c>
      <c r="U10" s="16">
        <v>801</v>
      </c>
      <c r="V10" s="16">
        <v>280</v>
      </c>
      <c r="W10" s="16">
        <v>280</v>
      </c>
      <c r="X10" s="16">
        <v>1603</v>
      </c>
      <c r="Y10" s="16">
        <v>1603</v>
      </c>
      <c r="Z10" s="16">
        <v>1603</v>
      </c>
      <c r="AA10" s="16">
        <v>1603</v>
      </c>
      <c r="AB10" s="17">
        <v>11130</v>
      </c>
      <c r="AC10" s="18"/>
      <c r="AD10" s="19">
        <v>1603</v>
      </c>
      <c r="AE10" s="19">
        <v>1603</v>
      </c>
      <c r="AF10" s="19">
        <v>1603</v>
      </c>
      <c r="AG10" s="19">
        <v>1603</v>
      </c>
      <c r="AH10" s="19">
        <v>280</v>
      </c>
      <c r="AI10" s="19">
        <v>280</v>
      </c>
      <c r="AJ10" s="19">
        <v>801</v>
      </c>
      <c r="AK10" s="19">
        <v>801</v>
      </c>
      <c r="AL10" s="19">
        <v>801</v>
      </c>
      <c r="AM10" s="19">
        <v>801</v>
      </c>
      <c r="AN10" s="19">
        <v>477</v>
      </c>
      <c r="AO10" s="19">
        <v>477</v>
      </c>
      <c r="AP10" s="19">
        <v>1603</v>
      </c>
      <c r="AQ10" s="19">
        <v>1603</v>
      </c>
      <c r="AR10" s="19">
        <v>1603</v>
      </c>
      <c r="AS10" s="19">
        <v>1603</v>
      </c>
      <c r="AT10" s="19">
        <v>280</v>
      </c>
      <c r="AU10" s="19">
        <v>280</v>
      </c>
      <c r="AV10" s="19">
        <v>801</v>
      </c>
      <c r="AW10" s="19">
        <v>801</v>
      </c>
      <c r="AX10" s="19">
        <v>801</v>
      </c>
      <c r="AY10" s="19">
        <v>801</v>
      </c>
      <c r="AZ10" s="19">
        <v>477</v>
      </c>
      <c r="BA10" s="19">
        <v>477</v>
      </c>
      <c r="BB10" s="21">
        <v>22260</v>
      </c>
    </row>
    <row r="11" spans="1:54" x14ac:dyDescent="0.3">
      <c r="A11" s="12">
        <v>9</v>
      </c>
      <c r="B11" s="12" t="s">
        <v>15</v>
      </c>
      <c r="C11" s="13" t="s">
        <v>16</v>
      </c>
      <c r="D11" s="13" t="s">
        <v>22</v>
      </c>
      <c r="E11" s="13" t="s">
        <v>75</v>
      </c>
      <c r="F11" s="14" t="s">
        <v>79</v>
      </c>
      <c r="G11" s="13" t="s">
        <v>46</v>
      </c>
      <c r="H11" s="13" t="s">
        <v>47</v>
      </c>
      <c r="I11" s="24" t="s">
        <v>80</v>
      </c>
      <c r="J11" s="24" t="s">
        <v>81</v>
      </c>
      <c r="K11" s="13" t="s">
        <v>82</v>
      </c>
      <c r="L11" s="14" t="s">
        <v>9</v>
      </c>
      <c r="M11" s="15">
        <v>0</v>
      </c>
      <c r="N11" s="24" t="s">
        <v>50</v>
      </c>
      <c r="O11" s="24" t="s">
        <v>51</v>
      </c>
      <c r="P11" s="16">
        <v>121</v>
      </c>
      <c r="Q11" s="16">
        <v>121</v>
      </c>
      <c r="R11" s="16">
        <v>49</v>
      </c>
      <c r="S11" s="16">
        <v>49</v>
      </c>
      <c r="T11" s="16">
        <v>49</v>
      </c>
      <c r="U11" s="16">
        <v>49</v>
      </c>
      <c r="V11" s="16">
        <v>13</v>
      </c>
      <c r="W11" s="16">
        <v>13</v>
      </c>
      <c r="X11" s="16">
        <v>99</v>
      </c>
      <c r="Y11" s="16">
        <v>99</v>
      </c>
      <c r="Z11" s="16">
        <v>99</v>
      </c>
      <c r="AA11" s="16">
        <v>99</v>
      </c>
      <c r="AB11" s="17">
        <v>860</v>
      </c>
      <c r="AC11" s="18"/>
      <c r="AD11" s="19">
        <v>99</v>
      </c>
      <c r="AE11" s="19">
        <v>99</v>
      </c>
      <c r="AF11" s="19">
        <v>99</v>
      </c>
      <c r="AG11" s="19">
        <v>99</v>
      </c>
      <c r="AH11" s="19">
        <v>13</v>
      </c>
      <c r="AI11" s="19">
        <v>13</v>
      </c>
      <c r="AJ11" s="19">
        <v>49</v>
      </c>
      <c r="AK11" s="19">
        <v>49</v>
      </c>
      <c r="AL11" s="19">
        <v>49</v>
      </c>
      <c r="AM11" s="19">
        <v>49</v>
      </c>
      <c r="AN11" s="19">
        <v>121</v>
      </c>
      <c r="AO11" s="19">
        <v>121</v>
      </c>
      <c r="AP11" s="19">
        <v>99</v>
      </c>
      <c r="AQ11" s="19">
        <v>99</v>
      </c>
      <c r="AR11" s="19">
        <v>99</v>
      </c>
      <c r="AS11" s="19">
        <v>99</v>
      </c>
      <c r="AT11" s="19">
        <v>13</v>
      </c>
      <c r="AU11" s="19">
        <v>13</v>
      </c>
      <c r="AV11" s="19">
        <v>49</v>
      </c>
      <c r="AW11" s="19">
        <v>49</v>
      </c>
      <c r="AX11" s="19">
        <v>49</v>
      </c>
      <c r="AY11" s="19">
        <v>49</v>
      </c>
      <c r="AZ11" s="19">
        <v>121</v>
      </c>
      <c r="BA11" s="19">
        <v>121</v>
      </c>
      <c r="BB11" s="21">
        <v>1720</v>
      </c>
    </row>
    <row r="12" spans="1:54" x14ac:dyDescent="0.3">
      <c r="A12" s="12">
        <v>10</v>
      </c>
      <c r="B12" s="12" t="s">
        <v>15</v>
      </c>
      <c r="C12" s="13" t="s">
        <v>16</v>
      </c>
      <c r="D12" s="13" t="s">
        <v>22</v>
      </c>
      <c r="E12" s="13" t="s">
        <v>75</v>
      </c>
      <c r="F12" s="14" t="s">
        <v>76</v>
      </c>
      <c r="G12" s="13" t="s">
        <v>46</v>
      </c>
      <c r="H12" s="13" t="s">
        <v>47</v>
      </c>
      <c r="I12" s="24" t="s">
        <v>83</v>
      </c>
      <c r="J12" s="24" t="s">
        <v>84</v>
      </c>
      <c r="K12" s="13" t="s">
        <v>11</v>
      </c>
      <c r="L12" s="14">
        <v>274</v>
      </c>
      <c r="M12" s="15">
        <v>0</v>
      </c>
      <c r="N12" s="24" t="s">
        <v>50</v>
      </c>
      <c r="O12" s="24" t="s">
        <v>51</v>
      </c>
      <c r="P12" s="16">
        <v>114657</v>
      </c>
      <c r="Q12" s="16">
        <v>38073</v>
      </c>
      <c r="R12" s="16">
        <v>81961</v>
      </c>
      <c r="S12" s="16">
        <v>36208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48989</v>
      </c>
      <c r="Z12" s="16">
        <v>78380</v>
      </c>
      <c r="AA12" s="16">
        <v>87118</v>
      </c>
      <c r="AB12" s="17">
        <v>485386</v>
      </c>
      <c r="AC12" s="18"/>
      <c r="AD12" s="19">
        <v>87118</v>
      </c>
      <c r="AE12" s="19">
        <v>78380</v>
      </c>
      <c r="AF12" s="19">
        <v>48989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36208</v>
      </c>
      <c r="AM12" s="19">
        <v>81961</v>
      </c>
      <c r="AN12" s="19">
        <v>38073</v>
      </c>
      <c r="AO12" s="19">
        <v>114657</v>
      </c>
      <c r="AP12" s="19">
        <v>87118</v>
      </c>
      <c r="AQ12" s="19">
        <v>78380</v>
      </c>
      <c r="AR12" s="19">
        <v>48989</v>
      </c>
      <c r="AS12" s="19">
        <v>0</v>
      </c>
      <c r="AT12" s="19">
        <v>0</v>
      </c>
      <c r="AU12" s="19">
        <v>0</v>
      </c>
      <c r="AV12" s="19">
        <v>0</v>
      </c>
      <c r="AW12" s="19">
        <v>0</v>
      </c>
      <c r="AX12" s="19">
        <v>36208</v>
      </c>
      <c r="AY12" s="19">
        <v>81961</v>
      </c>
      <c r="AZ12" s="19">
        <v>38073</v>
      </c>
      <c r="BA12" s="19">
        <v>114657</v>
      </c>
      <c r="BB12" s="21">
        <v>970772</v>
      </c>
    </row>
    <row r="13" spans="1:54" x14ac:dyDescent="0.3">
      <c r="A13" s="12">
        <v>11</v>
      </c>
      <c r="B13" s="12" t="s">
        <v>15</v>
      </c>
      <c r="C13" s="13" t="s">
        <v>16</v>
      </c>
      <c r="D13" s="13" t="s">
        <v>23</v>
      </c>
      <c r="E13" s="13" t="s">
        <v>85</v>
      </c>
      <c r="F13" s="14" t="s">
        <v>86</v>
      </c>
      <c r="G13" s="13" t="s">
        <v>46</v>
      </c>
      <c r="H13" s="13" t="s">
        <v>47</v>
      </c>
      <c r="I13" s="24" t="s">
        <v>87</v>
      </c>
      <c r="J13" s="24" t="s">
        <v>88</v>
      </c>
      <c r="K13" s="13" t="s">
        <v>8</v>
      </c>
      <c r="L13" s="14" t="s">
        <v>9</v>
      </c>
      <c r="M13" s="15">
        <v>0</v>
      </c>
      <c r="N13" s="24" t="s">
        <v>50</v>
      </c>
      <c r="O13" s="24" t="s">
        <v>51</v>
      </c>
      <c r="P13" s="16">
        <v>1989</v>
      </c>
      <c r="Q13" s="16">
        <v>1989</v>
      </c>
      <c r="R13" s="16">
        <v>2037</v>
      </c>
      <c r="S13" s="16">
        <v>2037</v>
      </c>
      <c r="T13" s="16">
        <v>2741</v>
      </c>
      <c r="U13" s="16">
        <v>2741</v>
      </c>
      <c r="V13" s="16">
        <v>994</v>
      </c>
      <c r="W13" s="16">
        <v>994</v>
      </c>
      <c r="X13" s="16">
        <v>1292</v>
      </c>
      <c r="Y13" s="16">
        <v>1292</v>
      </c>
      <c r="Z13" s="16">
        <v>3185</v>
      </c>
      <c r="AA13" s="16">
        <v>3185</v>
      </c>
      <c r="AB13" s="17">
        <v>24476</v>
      </c>
      <c r="AC13" s="18"/>
      <c r="AD13" s="19">
        <v>3185</v>
      </c>
      <c r="AE13" s="19">
        <v>3185</v>
      </c>
      <c r="AF13" s="19">
        <v>1292</v>
      </c>
      <c r="AG13" s="19">
        <v>1292</v>
      </c>
      <c r="AH13" s="19">
        <v>994</v>
      </c>
      <c r="AI13" s="19">
        <v>994</v>
      </c>
      <c r="AJ13" s="19">
        <v>2741</v>
      </c>
      <c r="AK13" s="19">
        <v>2741</v>
      </c>
      <c r="AL13" s="19">
        <v>2037</v>
      </c>
      <c r="AM13" s="19">
        <v>2037</v>
      </c>
      <c r="AN13" s="19">
        <v>1989</v>
      </c>
      <c r="AO13" s="19">
        <v>1989</v>
      </c>
      <c r="AP13" s="19">
        <v>3185</v>
      </c>
      <c r="AQ13" s="19">
        <v>3185</v>
      </c>
      <c r="AR13" s="19">
        <v>1292</v>
      </c>
      <c r="AS13" s="19">
        <v>1292</v>
      </c>
      <c r="AT13" s="19">
        <v>994</v>
      </c>
      <c r="AU13" s="19">
        <v>994</v>
      </c>
      <c r="AV13" s="19">
        <v>2741</v>
      </c>
      <c r="AW13" s="19">
        <v>2741</v>
      </c>
      <c r="AX13" s="19">
        <v>2037</v>
      </c>
      <c r="AY13" s="19">
        <v>2037</v>
      </c>
      <c r="AZ13" s="19">
        <v>1989</v>
      </c>
      <c r="BA13" s="19">
        <v>1989</v>
      </c>
      <c r="BB13" s="21">
        <v>48952</v>
      </c>
    </row>
    <row r="14" spans="1:54" x14ac:dyDescent="0.3">
      <c r="A14" s="12">
        <v>12</v>
      </c>
      <c r="B14" s="12" t="s">
        <v>15</v>
      </c>
      <c r="C14" s="13" t="s">
        <v>16</v>
      </c>
      <c r="D14" s="13" t="s">
        <v>24</v>
      </c>
      <c r="E14" s="13" t="s">
        <v>89</v>
      </c>
      <c r="F14" s="14" t="s">
        <v>53</v>
      </c>
      <c r="G14" s="13" t="s">
        <v>46</v>
      </c>
      <c r="H14" s="13" t="s">
        <v>47</v>
      </c>
      <c r="I14" s="24" t="s">
        <v>90</v>
      </c>
      <c r="J14" s="24" t="s">
        <v>91</v>
      </c>
      <c r="K14" s="13" t="s">
        <v>8</v>
      </c>
      <c r="L14" s="14" t="s">
        <v>9</v>
      </c>
      <c r="M14" s="15">
        <v>1</v>
      </c>
      <c r="N14" s="24" t="s">
        <v>50</v>
      </c>
      <c r="O14" s="24" t="s">
        <v>51</v>
      </c>
      <c r="P14" s="16">
        <v>1652</v>
      </c>
      <c r="Q14" s="16">
        <v>1652</v>
      </c>
      <c r="R14" s="16">
        <v>1825</v>
      </c>
      <c r="S14" s="16">
        <v>1825</v>
      </c>
      <c r="T14" s="16">
        <v>0</v>
      </c>
      <c r="U14" s="16">
        <v>0</v>
      </c>
      <c r="V14" s="16">
        <v>734</v>
      </c>
      <c r="W14" s="16">
        <v>734</v>
      </c>
      <c r="X14" s="16">
        <v>1754</v>
      </c>
      <c r="Y14" s="16">
        <v>1754</v>
      </c>
      <c r="Z14" s="16">
        <v>1708</v>
      </c>
      <c r="AA14" s="16">
        <v>1708</v>
      </c>
      <c r="AB14" s="17">
        <v>15346</v>
      </c>
      <c r="AC14" s="18"/>
      <c r="AD14" s="19">
        <v>1708</v>
      </c>
      <c r="AE14" s="19">
        <v>1708</v>
      </c>
      <c r="AF14" s="19">
        <v>1754</v>
      </c>
      <c r="AG14" s="19">
        <v>1754</v>
      </c>
      <c r="AH14" s="19">
        <v>734</v>
      </c>
      <c r="AI14" s="19">
        <v>734</v>
      </c>
      <c r="AJ14" s="19">
        <v>0</v>
      </c>
      <c r="AK14" s="19">
        <v>0</v>
      </c>
      <c r="AL14" s="19">
        <v>1825</v>
      </c>
      <c r="AM14" s="19">
        <v>1825</v>
      </c>
      <c r="AN14" s="19">
        <v>1652</v>
      </c>
      <c r="AO14" s="19">
        <v>1652</v>
      </c>
      <c r="AP14" s="19">
        <v>1708</v>
      </c>
      <c r="AQ14" s="19">
        <v>1708</v>
      </c>
      <c r="AR14" s="19">
        <v>1754</v>
      </c>
      <c r="AS14" s="19">
        <v>1754</v>
      </c>
      <c r="AT14" s="19">
        <v>734</v>
      </c>
      <c r="AU14" s="19">
        <v>734</v>
      </c>
      <c r="AV14" s="19">
        <v>0</v>
      </c>
      <c r="AW14" s="19">
        <v>0</v>
      </c>
      <c r="AX14" s="19">
        <v>1825</v>
      </c>
      <c r="AY14" s="19">
        <v>1825</v>
      </c>
      <c r="AZ14" s="19">
        <v>1652</v>
      </c>
      <c r="BA14" s="19">
        <v>1652</v>
      </c>
      <c r="BB14" s="21">
        <v>30692</v>
      </c>
    </row>
    <row r="15" spans="1:54" x14ac:dyDescent="0.3">
      <c r="A15" s="12">
        <v>13</v>
      </c>
      <c r="B15" s="12" t="s">
        <v>15</v>
      </c>
      <c r="C15" s="13" t="s">
        <v>16</v>
      </c>
      <c r="D15" s="13" t="s">
        <v>24</v>
      </c>
      <c r="E15" s="13" t="s">
        <v>92</v>
      </c>
      <c r="F15" s="14" t="s">
        <v>93</v>
      </c>
      <c r="G15" s="13" t="s">
        <v>46</v>
      </c>
      <c r="H15" s="13" t="s">
        <v>47</v>
      </c>
      <c r="I15" s="24" t="s">
        <v>94</v>
      </c>
      <c r="J15" s="24" t="s">
        <v>95</v>
      </c>
      <c r="K15" s="13" t="s">
        <v>8</v>
      </c>
      <c r="L15" s="14" t="s">
        <v>9</v>
      </c>
      <c r="M15" s="15">
        <v>1</v>
      </c>
      <c r="N15" s="24" t="s">
        <v>50</v>
      </c>
      <c r="O15" s="24" t="s">
        <v>51</v>
      </c>
      <c r="P15" s="16">
        <v>876</v>
      </c>
      <c r="Q15" s="16">
        <v>876</v>
      </c>
      <c r="R15" s="16">
        <v>1444</v>
      </c>
      <c r="S15" s="16">
        <v>1444</v>
      </c>
      <c r="T15" s="16">
        <v>1643</v>
      </c>
      <c r="U15" s="16">
        <v>1643</v>
      </c>
      <c r="V15" s="16">
        <v>0</v>
      </c>
      <c r="W15" s="16">
        <v>0</v>
      </c>
      <c r="X15" s="16">
        <v>1337</v>
      </c>
      <c r="Y15" s="16">
        <v>1337</v>
      </c>
      <c r="Z15" s="16">
        <v>1696</v>
      </c>
      <c r="AA15" s="16">
        <v>1696</v>
      </c>
      <c r="AB15" s="17">
        <v>13992</v>
      </c>
      <c r="AC15" s="18"/>
      <c r="AD15" s="19">
        <v>1696</v>
      </c>
      <c r="AE15" s="19">
        <v>1696</v>
      </c>
      <c r="AF15" s="19">
        <v>1337</v>
      </c>
      <c r="AG15" s="19">
        <v>1337</v>
      </c>
      <c r="AH15" s="19">
        <v>0</v>
      </c>
      <c r="AI15" s="19">
        <v>0</v>
      </c>
      <c r="AJ15" s="19">
        <v>1643</v>
      </c>
      <c r="AK15" s="19">
        <v>1643</v>
      </c>
      <c r="AL15" s="19">
        <v>1444</v>
      </c>
      <c r="AM15" s="19">
        <v>1444</v>
      </c>
      <c r="AN15" s="19">
        <v>876</v>
      </c>
      <c r="AO15" s="19">
        <v>876</v>
      </c>
      <c r="AP15" s="19">
        <v>1696</v>
      </c>
      <c r="AQ15" s="19">
        <v>1696</v>
      </c>
      <c r="AR15" s="19">
        <v>1337</v>
      </c>
      <c r="AS15" s="19">
        <v>1337</v>
      </c>
      <c r="AT15" s="19">
        <v>0</v>
      </c>
      <c r="AU15" s="19">
        <v>0</v>
      </c>
      <c r="AV15" s="19">
        <v>1643</v>
      </c>
      <c r="AW15" s="19">
        <v>1643</v>
      </c>
      <c r="AX15" s="19">
        <v>1444</v>
      </c>
      <c r="AY15" s="19">
        <v>1444</v>
      </c>
      <c r="AZ15" s="19">
        <v>876</v>
      </c>
      <c r="BA15" s="19">
        <v>876</v>
      </c>
      <c r="BB15" s="21">
        <v>27984</v>
      </c>
    </row>
    <row r="16" spans="1:54" x14ac:dyDescent="0.3">
      <c r="A16" s="12">
        <v>14</v>
      </c>
      <c r="B16" s="12" t="s">
        <v>15</v>
      </c>
      <c r="C16" s="13" t="s">
        <v>16</v>
      </c>
      <c r="D16" s="13" t="s">
        <v>96</v>
      </c>
      <c r="E16" s="13" t="s">
        <v>100</v>
      </c>
      <c r="F16" s="14" t="s">
        <v>101</v>
      </c>
      <c r="G16" s="13" t="s">
        <v>46</v>
      </c>
      <c r="H16" s="13" t="s">
        <v>47</v>
      </c>
      <c r="I16" s="24" t="s">
        <v>102</v>
      </c>
      <c r="J16" s="24" t="s">
        <v>103</v>
      </c>
      <c r="K16" s="13" t="s">
        <v>11</v>
      </c>
      <c r="L16" s="14">
        <v>165</v>
      </c>
      <c r="M16" s="15">
        <v>0</v>
      </c>
      <c r="N16" s="24" t="s">
        <v>50</v>
      </c>
      <c r="O16" s="24" t="s">
        <v>104</v>
      </c>
      <c r="P16" s="16">
        <v>43582</v>
      </c>
      <c r="Q16" s="16">
        <v>38931</v>
      </c>
      <c r="R16" s="16">
        <v>31875</v>
      </c>
      <c r="S16" s="16">
        <v>13861</v>
      </c>
      <c r="T16" s="16">
        <v>0</v>
      </c>
      <c r="U16" s="16">
        <v>0</v>
      </c>
      <c r="V16" s="16">
        <v>0</v>
      </c>
      <c r="W16" s="16">
        <v>0</v>
      </c>
      <c r="X16" s="16">
        <v>113</v>
      </c>
      <c r="Y16" s="16">
        <v>19543</v>
      </c>
      <c r="Z16" s="16">
        <v>31195</v>
      </c>
      <c r="AA16" s="16">
        <v>35464</v>
      </c>
      <c r="AB16" s="17">
        <v>214564</v>
      </c>
      <c r="AC16" s="18"/>
      <c r="AD16" s="19">
        <v>35464</v>
      </c>
      <c r="AE16" s="19">
        <v>31195</v>
      </c>
      <c r="AF16" s="19">
        <v>19543</v>
      </c>
      <c r="AG16" s="19">
        <v>113</v>
      </c>
      <c r="AH16" s="19">
        <v>0</v>
      </c>
      <c r="AI16" s="19">
        <v>0</v>
      </c>
      <c r="AJ16" s="19">
        <v>0</v>
      </c>
      <c r="AK16" s="19">
        <v>0</v>
      </c>
      <c r="AL16" s="19">
        <v>13861</v>
      </c>
      <c r="AM16" s="19">
        <v>31875</v>
      </c>
      <c r="AN16" s="19">
        <v>38931</v>
      </c>
      <c r="AO16" s="19">
        <v>43582</v>
      </c>
      <c r="AP16" s="19">
        <v>35464</v>
      </c>
      <c r="AQ16" s="19">
        <v>31195</v>
      </c>
      <c r="AR16" s="19">
        <v>19543</v>
      </c>
      <c r="AS16" s="19">
        <v>113</v>
      </c>
      <c r="AT16" s="19">
        <v>0</v>
      </c>
      <c r="AU16" s="19">
        <v>0</v>
      </c>
      <c r="AV16" s="19">
        <v>0</v>
      </c>
      <c r="AW16" s="19">
        <v>0</v>
      </c>
      <c r="AX16" s="19">
        <v>13861</v>
      </c>
      <c r="AY16" s="19">
        <v>31875</v>
      </c>
      <c r="AZ16" s="19">
        <v>38931</v>
      </c>
      <c r="BA16" s="19">
        <v>43582</v>
      </c>
      <c r="BB16" s="21">
        <v>429128</v>
      </c>
    </row>
    <row r="17" spans="1:54" x14ac:dyDescent="0.3">
      <c r="A17" s="12">
        <v>15</v>
      </c>
      <c r="B17" s="12" t="s">
        <v>15</v>
      </c>
      <c r="C17" s="13" t="s">
        <v>16</v>
      </c>
      <c r="D17" s="13" t="s">
        <v>96</v>
      </c>
      <c r="E17" s="13" t="s">
        <v>100</v>
      </c>
      <c r="F17" s="14" t="s">
        <v>101</v>
      </c>
      <c r="G17" s="13" t="s">
        <v>46</v>
      </c>
      <c r="H17" s="13" t="s">
        <v>47</v>
      </c>
      <c r="I17" s="24" t="s">
        <v>105</v>
      </c>
      <c r="J17" s="24" t="s">
        <v>106</v>
      </c>
      <c r="K17" s="13" t="s">
        <v>74</v>
      </c>
      <c r="L17" s="14" t="s">
        <v>9</v>
      </c>
      <c r="M17" s="15">
        <v>0</v>
      </c>
      <c r="N17" s="24" t="s">
        <v>50</v>
      </c>
      <c r="O17" s="24" t="s">
        <v>104</v>
      </c>
      <c r="P17" s="16">
        <v>907</v>
      </c>
      <c r="Q17" s="16">
        <v>907</v>
      </c>
      <c r="R17" s="16">
        <v>907</v>
      </c>
      <c r="S17" s="16">
        <v>907</v>
      </c>
      <c r="T17" s="16">
        <v>907</v>
      </c>
      <c r="U17" s="16">
        <v>907</v>
      </c>
      <c r="V17" s="16">
        <v>907</v>
      </c>
      <c r="W17" s="16">
        <v>907</v>
      </c>
      <c r="X17" s="16">
        <v>907</v>
      </c>
      <c r="Y17" s="16">
        <v>907</v>
      </c>
      <c r="Z17" s="16">
        <v>907</v>
      </c>
      <c r="AA17" s="16">
        <v>907</v>
      </c>
      <c r="AB17" s="17">
        <v>10884</v>
      </c>
      <c r="AC17" s="18"/>
      <c r="AD17" s="19">
        <v>907</v>
      </c>
      <c r="AE17" s="19">
        <v>907</v>
      </c>
      <c r="AF17" s="19">
        <v>907</v>
      </c>
      <c r="AG17" s="19">
        <v>907</v>
      </c>
      <c r="AH17" s="19">
        <v>907</v>
      </c>
      <c r="AI17" s="19">
        <v>907</v>
      </c>
      <c r="AJ17" s="19">
        <v>907</v>
      </c>
      <c r="AK17" s="19">
        <v>907</v>
      </c>
      <c r="AL17" s="19">
        <v>907</v>
      </c>
      <c r="AM17" s="19">
        <v>907</v>
      </c>
      <c r="AN17" s="19">
        <v>907</v>
      </c>
      <c r="AO17" s="19">
        <v>907</v>
      </c>
      <c r="AP17" s="19">
        <v>907</v>
      </c>
      <c r="AQ17" s="19">
        <v>907</v>
      </c>
      <c r="AR17" s="19">
        <v>907</v>
      </c>
      <c r="AS17" s="19">
        <v>907</v>
      </c>
      <c r="AT17" s="19">
        <v>907</v>
      </c>
      <c r="AU17" s="19">
        <v>907</v>
      </c>
      <c r="AV17" s="19">
        <v>907</v>
      </c>
      <c r="AW17" s="19">
        <v>907</v>
      </c>
      <c r="AX17" s="19">
        <v>907</v>
      </c>
      <c r="AY17" s="19">
        <v>907</v>
      </c>
      <c r="AZ17" s="19">
        <v>907</v>
      </c>
      <c r="BA17" s="19">
        <v>907</v>
      </c>
      <c r="BB17" s="21">
        <v>21768</v>
      </c>
    </row>
    <row r="18" spans="1:54" x14ac:dyDescent="0.3">
      <c r="A18" s="12">
        <v>16</v>
      </c>
      <c r="B18" s="12" t="s">
        <v>15</v>
      </c>
      <c r="C18" s="13" t="s">
        <v>16</v>
      </c>
      <c r="D18" s="13" t="s">
        <v>97</v>
      </c>
      <c r="E18" s="13" t="s">
        <v>107</v>
      </c>
      <c r="F18" s="14" t="s">
        <v>108</v>
      </c>
      <c r="G18" s="13" t="s">
        <v>46</v>
      </c>
      <c r="H18" s="13" t="s">
        <v>47</v>
      </c>
      <c r="I18" s="24" t="s">
        <v>109</v>
      </c>
      <c r="J18" s="24" t="s">
        <v>110</v>
      </c>
      <c r="K18" s="13" t="s">
        <v>11</v>
      </c>
      <c r="L18" s="14">
        <v>165</v>
      </c>
      <c r="M18" s="15">
        <v>0</v>
      </c>
      <c r="N18" s="24" t="s">
        <v>50</v>
      </c>
      <c r="O18" s="24" t="s">
        <v>51</v>
      </c>
      <c r="P18" s="16">
        <v>64017</v>
      </c>
      <c r="Q18" s="16">
        <v>57355</v>
      </c>
      <c r="R18" s="16">
        <v>46945</v>
      </c>
      <c r="S18" s="16">
        <v>30846</v>
      </c>
      <c r="T18" s="16">
        <v>2048</v>
      </c>
      <c r="U18" s="16">
        <v>0</v>
      </c>
      <c r="V18" s="16">
        <v>0</v>
      </c>
      <c r="W18" s="16">
        <v>0</v>
      </c>
      <c r="X18" s="16">
        <v>0</v>
      </c>
      <c r="Y18" s="16">
        <v>26177</v>
      </c>
      <c r="Z18" s="16">
        <v>43402</v>
      </c>
      <c r="AA18" s="16">
        <v>50387</v>
      </c>
      <c r="AB18" s="17">
        <v>321177</v>
      </c>
      <c r="AC18" s="18"/>
      <c r="AD18" s="19">
        <v>50387</v>
      </c>
      <c r="AE18" s="19">
        <v>43402</v>
      </c>
      <c r="AF18" s="19">
        <v>26177</v>
      </c>
      <c r="AG18" s="19">
        <v>0</v>
      </c>
      <c r="AH18" s="19">
        <v>0</v>
      </c>
      <c r="AI18" s="19">
        <v>0</v>
      </c>
      <c r="AJ18" s="19">
        <v>0</v>
      </c>
      <c r="AK18" s="19">
        <v>2048</v>
      </c>
      <c r="AL18" s="19">
        <v>30846</v>
      </c>
      <c r="AM18" s="19">
        <v>46945</v>
      </c>
      <c r="AN18" s="19">
        <v>57355</v>
      </c>
      <c r="AO18" s="19">
        <v>64017</v>
      </c>
      <c r="AP18" s="19">
        <v>50387</v>
      </c>
      <c r="AQ18" s="19">
        <v>43402</v>
      </c>
      <c r="AR18" s="19">
        <v>26177</v>
      </c>
      <c r="AS18" s="19">
        <v>0</v>
      </c>
      <c r="AT18" s="19">
        <v>0</v>
      </c>
      <c r="AU18" s="19">
        <v>0</v>
      </c>
      <c r="AV18" s="19">
        <v>0</v>
      </c>
      <c r="AW18" s="19">
        <v>2048</v>
      </c>
      <c r="AX18" s="19">
        <v>30846</v>
      </c>
      <c r="AY18" s="19">
        <v>46945</v>
      </c>
      <c r="AZ18" s="19">
        <v>57355</v>
      </c>
      <c r="BA18" s="19">
        <v>64017</v>
      </c>
      <c r="BB18" s="21">
        <v>642354</v>
      </c>
    </row>
    <row r="19" spans="1:54" x14ac:dyDescent="0.3">
      <c r="A19" s="12">
        <v>17</v>
      </c>
      <c r="B19" s="12" t="s">
        <v>15</v>
      </c>
      <c r="C19" s="13" t="s">
        <v>16</v>
      </c>
      <c r="D19" s="13" t="s">
        <v>97</v>
      </c>
      <c r="E19" s="13" t="s">
        <v>107</v>
      </c>
      <c r="F19" s="14" t="s">
        <v>108</v>
      </c>
      <c r="G19" s="13" t="s">
        <v>46</v>
      </c>
      <c r="H19" s="13" t="s">
        <v>47</v>
      </c>
      <c r="I19" s="24" t="s">
        <v>111</v>
      </c>
      <c r="J19" s="24" t="s">
        <v>112</v>
      </c>
      <c r="K19" s="13" t="s">
        <v>8</v>
      </c>
      <c r="L19" s="14" t="s">
        <v>9</v>
      </c>
      <c r="M19" s="15">
        <v>0</v>
      </c>
      <c r="N19" s="24" t="s">
        <v>50</v>
      </c>
      <c r="O19" s="24" t="s">
        <v>51</v>
      </c>
      <c r="P19" s="16">
        <v>1347</v>
      </c>
      <c r="Q19" s="16">
        <v>1225</v>
      </c>
      <c r="R19" s="16">
        <v>1225</v>
      </c>
      <c r="S19" s="16">
        <v>1511</v>
      </c>
      <c r="T19" s="16">
        <v>1511</v>
      </c>
      <c r="U19" s="16">
        <v>839</v>
      </c>
      <c r="V19" s="16">
        <v>839</v>
      </c>
      <c r="W19" s="16">
        <v>791</v>
      </c>
      <c r="X19" s="16">
        <v>791</v>
      </c>
      <c r="Y19" s="16">
        <v>1888</v>
      </c>
      <c r="Z19" s="16">
        <v>1888</v>
      </c>
      <c r="AA19" s="16">
        <v>1347</v>
      </c>
      <c r="AB19" s="17">
        <v>15202</v>
      </c>
      <c r="AC19" s="18"/>
      <c r="AD19" s="19">
        <v>1347</v>
      </c>
      <c r="AE19" s="19">
        <v>1888</v>
      </c>
      <c r="AF19" s="19">
        <v>1888</v>
      </c>
      <c r="AG19" s="19">
        <v>791</v>
      </c>
      <c r="AH19" s="19">
        <v>791</v>
      </c>
      <c r="AI19" s="19">
        <v>839</v>
      </c>
      <c r="AJ19" s="19">
        <v>839</v>
      </c>
      <c r="AK19" s="19">
        <v>1511</v>
      </c>
      <c r="AL19" s="19">
        <v>1511</v>
      </c>
      <c r="AM19" s="19">
        <v>1225</v>
      </c>
      <c r="AN19" s="19">
        <v>1225</v>
      </c>
      <c r="AO19" s="19">
        <v>1347</v>
      </c>
      <c r="AP19" s="19">
        <v>1347</v>
      </c>
      <c r="AQ19" s="19">
        <v>1888</v>
      </c>
      <c r="AR19" s="19">
        <v>1888</v>
      </c>
      <c r="AS19" s="19">
        <v>791</v>
      </c>
      <c r="AT19" s="19">
        <v>791</v>
      </c>
      <c r="AU19" s="19">
        <v>839</v>
      </c>
      <c r="AV19" s="19">
        <v>839</v>
      </c>
      <c r="AW19" s="19">
        <v>1511</v>
      </c>
      <c r="AX19" s="19">
        <v>1511</v>
      </c>
      <c r="AY19" s="19">
        <v>1225</v>
      </c>
      <c r="AZ19" s="19">
        <v>1225</v>
      </c>
      <c r="BA19" s="19">
        <v>1347</v>
      </c>
      <c r="BB19" s="21">
        <v>30404</v>
      </c>
    </row>
    <row r="20" spans="1:54" x14ac:dyDescent="0.3">
      <c r="A20" s="12">
        <v>18</v>
      </c>
      <c r="B20" s="12" t="s">
        <v>15</v>
      </c>
      <c r="C20" s="13" t="s">
        <v>16</v>
      </c>
      <c r="D20" s="13" t="s">
        <v>98</v>
      </c>
      <c r="E20" s="13" t="s">
        <v>113</v>
      </c>
      <c r="F20" s="14" t="s">
        <v>114</v>
      </c>
      <c r="G20" s="13" t="s">
        <v>46</v>
      </c>
      <c r="H20" s="13" t="s">
        <v>47</v>
      </c>
      <c r="I20" s="24" t="s">
        <v>115</v>
      </c>
      <c r="J20" s="24" t="s">
        <v>116</v>
      </c>
      <c r="K20" s="13" t="s">
        <v>82</v>
      </c>
      <c r="L20" s="14" t="s">
        <v>9</v>
      </c>
      <c r="M20" s="15">
        <v>0</v>
      </c>
      <c r="N20" s="24" t="s">
        <v>50</v>
      </c>
      <c r="O20" s="24" t="s">
        <v>51</v>
      </c>
      <c r="P20" s="16">
        <v>118</v>
      </c>
      <c r="Q20" s="16">
        <v>118</v>
      </c>
      <c r="R20" s="16">
        <v>118</v>
      </c>
      <c r="S20" s="16">
        <v>118</v>
      </c>
      <c r="T20" s="16">
        <v>118</v>
      </c>
      <c r="U20" s="16">
        <v>118</v>
      </c>
      <c r="V20" s="16">
        <v>118</v>
      </c>
      <c r="W20" s="16">
        <v>118</v>
      </c>
      <c r="X20" s="16">
        <v>118</v>
      </c>
      <c r="Y20" s="16">
        <v>118</v>
      </c>
      <c r="Z20" s="16">
        <v>118</v>
      </c>
      <c r="AA20" s="16">
        <v>118</v>
      </c>
      <c r="AB20" s="17">
        <v>1416</v>
      </c>
      <c r="AC20" s="18"/>
      <c r="AD20" s="19">
        <v>118</v>
      </c>
      <c r="AE20" s="19">
        <v>118</v>
      </c>
      <c r="AF20" s="19">
        <v>118</v>
      </c>
      <c r="AG20" s="19">
        <v>118</v>
      </c>
      <c r="AH20" s="19">
        <v>118</v>
      </c>
      <c r="AI20" s="19">
        <v>118</v>
      </c>
      <c r="AJ20" s="19">
        <v>118</v>
      </c>
      <c r="AK20" s="19">
        <v>118</v>
      </c>
      <c r="AL20" s="19">
        <v>118</v>
      </c>
      <c r="AM20" s="19">
        <v>118</v>
      </c>
      <c r="AN20" s="19">
        <v>118</v>
      </c>
      <c r="AO20" s="19">
        <v>118</v>
      </c>
      <c r="AP20" s="19">
        <v>118</v>
      </c>
      <c r="AQ20" s="19">
        <v>118</v>
      </c>
      <c r="AR20" s="19">
        <v>118</v>
      </c>
      <c r="AS20" s="19">
        <v>118</v>
      </c>
      <c r="AT20" s="19">
        <v>118</v>
      </c>
      <c r="AU20" s="19">
        <v>118</v>
      </c>
      <c r="AV20" s="19">
        <v>118</v>
      </c>
      <c r="AW20" s="19">
        <v>118</v>
      </c>
      <c r="AX20" s="19">
        <v>118</v>
      </c>
      <c r="AY20" s="19">
        <v>118</v>
      </c>
      <c r="AZ20" s="19">
        <v>118</v>
      </c>
      <c r="BA20" s="19">
        <v>118</v>
      </c>
      <c r="BB20" s="21">
        <v>2832</v>
      </c>
    </row>
    <row r="21" spans="1:54" x14ac:dyDescent="0.3">
      <c r="A21" s="12">
        <v>19</v>
      </c>
      <c r="B21" s="12" t="s">
        <v>15</v>
      </c>
      <c r="C21" s="13" t="s">
        <v>16</v>
      </c>
      <c r="D21" s="13" t="s">
        <v>98</v>
      </c>
      <c r="E21" s="13" t="s">
        <v>89</v>
      </c>
      <c r="F21" s="14" t="s">
        <v>117</v>
      </c>
      <c r="G21" s="13" t="s">
        <v>46</v>
      </c>
      <c r="H21" s="13" t="s">
        <v>47</v>
      </c>
      <c r="I21" s="24" t="s">
        <v>118</v>
      </c>
      <c r="J21" s="24" t="s">
        <v>119</v>
      </c>
      <c r="K21" s="13" t="s">
        <v>8</v>
      </c>
      <c r="L21" s="14" t="s">
        <v>9</v>
      </c>
      <c r="M21" s="15">
        <v>0</v>
      </c>
      <c r="N21" s="24" t="s">
        <v>50</v>
      </c>
      <c r="O21" s="24" t="s">
        <v>51</v>
      </c>
      <c r="P21" s="16">
        <v>5361</v>
      </c>
      <c r="Q21" s="16">
        <v>5361</v>
      </c>
      <c r="R21" s="16">
        <v>5065</v>
      </c>
      <c r="S21" s="16">
        <v>5065</v>
      </c>
      <c r="T21" s="16">
        <v>5023</v>
      </c>
      <c r="U21" s="16">
        <v>5023</v>
      </c>
      <c r="V21" s="16">
        <v>4357</v>
      </c>
      <c r="W21" s="16">
        <v>4357</v>
      </c>
      <c r="X21" s="16">
        <v>5104</v>
      </c>
      <c r="Y21" s="16">
        <v>5104</v>
      </c>
      <c r="Z21" s="16">
        <v>5011</v>
      </c>
      <c r="AA21" s="16">
        <v>5011</v>
      </c>
      <c r="AB21" s="17">
        <v>59842</v>
      </c>
      <c r="AC21" s="18"/>
      <c r="AD21" s="19">
        <v>5011</v>
      </c>
      <c r="AE21" s="19">
        <v>5011</v>
      </c>
      <c r="AF21" s="19">
        <v>5104</v>
      </c>
      <c r="AG21" s="19">
        <v>5104</v>
      </c>
      <c r="AH21" s="19">
        <v>4357</v>
      </c>
      <c r="AI21" s="19">
        <v>4357</v>
      </c>
      <c r="AJ21" s="19">
        <v>5023</v>
      </c>
      <c r="AK21" s="19">
        <v>5023</v>
      </c>
      <c r="AL21" s="19">
        <v>5065</v>
      </c>
      <c r="AM21" s="19">
        <v>5065</v>
      </c>
      <c r="AN21" s="19">
        <v>5361</v>
      </c>
      <c r="AO21" s="19">
        <v>5361</v>
      </c>
      <c r="AP21" s="19">
        <v>5011</v>
      </c>
      <c r="AQ21" s="19">
        <v>5011</v>
      </c>
      <c r="AR21" s="19">
        <v>5104</v>
      </c>
      <c r="AS21" s="19">
        <v>5104</v>
      </c>
      <c r="AT21" s="19">
        <v>4357</v>
      </c>
      <c r="AU21" s="19">
        <v>4357</v>
      </c>
      <c r="AV21" s="19">
        <v>5023</v>
      </c>
      <c r="AW21" s="19">
        <v>5023</v>
      </c>
      <c r="AX21" s="19">
        <v>5065</v>
      </c>
      <c r="AY21" s="19">
        <v>5065</v>
      </c>
      <c r="AZ21" s="19">
        <v>5361</v>
      </c>
      <c r="BA21" s="19">
        <v>5361</v>
      </c>
      <c r="BB21" s="21">
        <v>119684</v>
      </c>
    </row>
    <row r="22" spans="1:54" x14ac:dyDescent="0.3">
      <c r="A22" s="12">
        <v>20</v>
      </c>
      <c r="B22" s="12" t="s">
        <v>15</v>
      </c>
      <c r="C22" s="13" t="s">
        <v>16</v>
      </c>
      <c r="D22" s="13" t="s">
        <v>99</v>
      </c>
      <c r="E22" s="13" t="s">
        <v>120</v>
      </c>
      <c r="F22" s="14" t="s">
        <v>121</v>
      </c>
      <c r="G22" s="13" t="s">
        <v>46</v>
      </c>
      <c r="H22" s="13" t="s">
        <v>47</v>
      </c>
      <c r="I22" s="24" t="s">
        <v>122</v>
      </c>
      <c r="J22" s="24" t="s">
        <v>123</v>
      </c>
      <c r="K22" s="13" t="s">
        <v>10</v>
      </c>
      <c r="L22" s="14" t="s">
        <v>9</v>
      </c>
      <c r="M22" s="15">
        <v>0</v>
      </c>
      <c r="N22" s="24" t="s">
        <v>50</v>
      </c>
      <c r="O22" s="24" t="s">
        <v>51</v>
      </c>
      <c r="P22" s="16">
        <v>27935</v>
      </c>
      <c r="Q22" s="16">
        <v>24654</v>
      </c>
      <c r="R22" s="16">
        <v>14967</v>
      </c>
      <c r="S22" s="16">
        <v>20298</v>
      </c>
      <c r="T22" s="16">
        <v>5775</v>
      </c>
      <c r="U22" s="16">
        <v>0</v>
      </c>
      <c r="V22" s="16">
        <v>0</v>
      </c>
      <c r="W22" s="16">
        <v>0</v>
      </c>
      <c r="X22" s="16">
        <v>0</v>
      </c>
      <c r="Y22" s="16">
        <v>8897</v>
      </c>
      <c r="Z22" s="16">
        <v>10100</v>
      </c>
      <c r="AA22" s="16">
        <v>13060</v>
      </c>
      <c r="AB22" s="17">
        <v>125686</v>
      </c>
      <c r="AC22" s="18"/>
      <c r="AD22" s="19">
        <v>13060</v>
      </c>
      <c r="AE22" s="19">
        <v>10100</v>
      </c>
      <c r="AF22" s="19">
        <v>8897</v>
      </c>
      <c r="AG22" s="19">
        <v>0</v>
      </c>
      <c r="AH22" s="19">
        <v>0</v>
      </c>
      <c r="AI22" s="19">
        <v>0</v>
      </c>
      <c r="AJ22" s="19">
        <v>0</v>
      </c>
      <c r="AK22" s="19">
        <v>5775</v>
      </c>
      <c r="AL22" s="19">
        <v>20298</v>
      </c>
      <c r="AM22" s="19">
        <v>14967</v>
      </c>
      <c r="AN22" s="19">
        <v>24654</v>
      </c>
      <c r="AO22" s="19">
        <v>27935</v>
      </c>
      <c r="AP22" s="19">
        <v>13060</v>
      </c>
      <c r="AQ22" s="19">
        <v>10100</v>
      </c>
      <c r="AR22" s="19">
        <v>8897</v>
      </c>
      <c r="AS22" s="19">
        <v>0</v>
      </c>
      <c r="AT22" s="19">
        <v>0</v>
      </c>
      <c r="AU22" s="19">
        <v>0</v>
      </c>
      <c r="AV22" s="19">
        <v>0</v>
      </c>
      <c r="AW22" s="19">
        <v>5775</v>
      </c>
      <c r="AX22" s="19">
        <v>20298</v>
      </c>
      <c r="AY22" s="19">
        <v>14967</v>
      </c>
      <c r="AZ22" s="19">
        <v>24654</v>
      </c>
      <c r="BA22" s="19">
        <v>27935</v>
      </c>
      <c r="BB22" s="21">
        <v>251372</v>
      </c>
    </row>
    <row r="23" spans="1:54" x14ac:dyDescent="0.3">
      <c r="A23" s="12">
        <v>21</v>
      </c>
      <c r="B23" s="12" t="s">
        <v>124</v>
      </c>
      <c r="C23" s="13" t="s">
        <v>124</v>
      </c>
      <c r="D23" s="13" t="s">
        <v>125</v>
      </c>
      <c r="E23" s="13" t="s">
        <v>131</v>
      </c>
      <c r="F23" s="14" t="s">
        <v>132</v>
      </c>
      <c r="G23" s="13" t="s">
        <v>133</v>
      </c>
      <c r="H23" s="13" t="s">
        <v>134</v>
      </c>
      <c r="I23" s="24" t="s">
        <v>135</v>
      </c>
      <c r="J23" s="24" t="s">
        <v>136</v>
      </c>
      <c r="K23" s="13" t="s">
        <v>8</v>
      </c>
      <c r="L23" s="14" t="s">
        <v>9</v>
      </c>
      <c r="M23" s="15">
        <v>0</v>
      </c>
      <c r="N23" s="24" t="s">
        <v>50</v>
      </c>
      <c r="O23" s="24" t="s">
        <v>51</v>
      </c>
      <c r="P23" s="16">
        <v>11775</v>
      </c>
      <c r="Q23" s="16">
        <v>12635</v>
      </c>
      <c r="R23" s="16">
        <v>8567</v>
      </c>
      <c r="S23" s="16">
        <v>4986</v>
      </c>
      <c r="T23" s="16">
        <v>6222</v>
      </c>
      <c r="U23" s="16">
        <v>805</v>
      </c>
      <c r="V23" s="16">
        <v>1025</v>
      </c>
      <c r="W23" s="16">
        <v>130</v>
      </c>
      <c r="X23" s="16">
        <v>4262</v>
      </c>
      <c r="Y23" s="16">
        <v>4487</v>
      </c>
      <c r="Z23" s="16">
        <v>8350</v>
      </c>
      <c r="AA23" s="16">
        <v>10821</v>
      </c>
      <c r="AB23" s="17">
        <v>74065</v>
      </c>
      <c r="AC23" s="18"/>
      <c r="AD23" s="19">
        <v>10821</v>
      </c>
      <c r="AE23" s="19">
        <v>8350</v>
      </c>
      <c r="AF23" s="19">
        <v>4487</v>
      </c>
      <c r="AG23" s="19">
        <v>4262</v>
      </c>
      <c r="AH23" s="19">
        <v>130</v>
      </c>
      <c r="AI23" s="19">
        <v>1025</v>
      </c>
      <c r="AJ23" s="19">
        <v>805</v>
      </c>
      <c r="AK23" s="19">
        <v>6222</v>
      </c>
      <c r="AL23" s="19">
        <v>4986</v>
      </c>
      <c r="AM23" s="19">
        <v>8567</v>
      </c>
      <c r="AN23" s="19">
        <v>12635</v>
      </c>
      <c r="AO23" s="19">
        <v>11775</v>
      </c>
      <c r="AP23" s="19">
        <v>10821</v>
      </c>
      <c r="AQ23" s="19">
        <v>8350</v>
      </c>
      <c r="AR23" s="19">
        <v>4487</v>
      </c>
      <c r="AS23" s="19">
        <v>4262</v>
      </c>
      <c r="AT23" s="19">
        <v>130</v>
      </c>
      <c r="AU23" s="19">
        <v>1025</v>
      </c>
      <c r="AV23" s="19">
        <v>805</v>
      </c>
      <c r="AW23" s="19">
        <v>6222</v>
      </c>
      <c r="AX23" s="19">
        <v>4986</v>
      </c>
      <c r="AY23" s="19">
        <v>8567</v>
      </c>
      <c r="AZ23" s="19">
        <v>12635</v>
      </c>
      <c r="BA23" s="19">
        <v>11775</v>
      </c>
      <c r="BB23" s="21">
        <v>148130</v>
      </c>
    </row>
    <row r="24" spans="1:54" x14ac:dyDescent="0.3">
      <c r="A24" s="12">
        <v>22</v>
      </c>
      <c r="B24" s="12" t="s">
        <v>124</v>
      </c>
      <c r="C24" s="13" t="s">
        <v>124</v>
      </c>
      <c r="D24" s="13" t="s">
        <v>124</v>
      </c>
      <c r="E24" s="13" t="s">
        <v>137</v>
      </c>
      <c r="F24" s="14" t="s">
        <v>138</v>
      </c>
      <c r="G24" s="13" t="s">
        <v>133</v>
      </c>
      <c r="H24" s="13" t="s">
        <v>134</v>
      </c>
      <c r="I24" s="24" t="s">
        <v>139</v>
      </c>
      <c r="J24" s="24" t="s">
        <v>140</v>
      </c>
      <c r="K24" s="13" t="s">
        <v>10</v>
      </c>
      <c r="L24" s="14" t="s">
        <v>9</v>
      </c>
      <c r="M24" s="15">
        <v>0</v>
      </c>
      <c r="N24" s="24" t="s">
        <v>50</v>
      </c>
      <c r="O24" s="24" t="s">
        <v>51</v>
      </c>
      <c r="P24" s="16">
        <v>17438</v>
      </c>
      <c r="Q24" s="16">
        <v>12914</v>
      </c>
      <c r="R24" s="16">
        <v>14944</v>
      </c>
      <c r="S24" s="16">
        <v>10625</v>
      </c>
      <c r="T24" s="16">
        <v>10017</v>
      </c>
      <c r="U24" s="16">
        <v>5092</v>
      </c>
      <c r="V24" s="16">
        <v>2698</v>
      </c>
      <c r="W24" s="16">
        <v>0</v>
      </c>
      <c r="X24" s="16">
        <v>0</v>
      </c>
      <c r="Y24" s="16">
        <v>8265</v>
      </c>
      <c r="Z24" s="16">
        <v>9997</v>
      </c>
      <c r="AA24" s="16">
        <v>11355</v>
      </c>
      <c r="AB24" s="17">
        <v>103345</v>
      </c>
      <c r="AC24" s="18"/>
      <c r="AD24" s="19">
        <v>11355</v>
      </c>
      <c r="AE24" s="19">
        <v>9997</v>
      </c>
      <c r="AF24" s="19">
        <v>8265</v>
      </c>
      <c r="AG24" s="19">
        <v>0</v>
      </c>
      <c r="AH24" s="19">
        <v>0</v>
      </c>
      <c r="AI24" s="19">
        <v>2698</v>
      </c>
      <c r="AJ24" s="19">
        <v>5092</v>
      </c>
      <c r="AK24" s="19">
        <v>10017</v>
      </c>
      <c r="AL24" s="19">
        <v>10625</v>
      </c>
      <c r="AM24" s="19">
        <v>14944</v>
      </c>
      <c r="AN24" s="19">
        <v>12914</v>
      </c>
      <c r="AO24" s="19">
        <v>17438</v>
      </c>
      <c r="AP24" s="19">
        <v>11355</v>
      </c>
      <c r="AQ24" s="19">
        <v>9997</v>
      </c>
      <c r="AR24" s="19">
        <v>8265</v>
      </c>
      <c r="AS24" s="19">
        <v>0</v>
      </c>
      <c r="AT24" s="19">
        <v>0</v>
      </c>
      <c r="AU24" s="19">
        <v>2698</v>
      </c>
      <c r="AV24" s="19">
        <v>5092</v>
      </c>
      <c r="AW24" s="19">
        <v>10017</v>
      </c>
      <c r="AX24" s="19">
        <v>10625</v>
      </c>
      <c r="AY24" s="19">
        <v>14944</v>
      </c>
      <c r="AZ24" s="19">
        <v>12914</v>
      </c>
      <c r="BA24" s="19">
        <v>17438</v>
      </c>
      <c r="BB24" s="21">
        <v>206690</v>
      </c>
    </row>
    <row r="25" spans="1:54" x14ac:dyDescent="0.3">
      <c r="A25" s="12">
        <v>23</v>
      </c>
      <c r="B25" s="12" t="s">
        <v>124</v>
      </c>
      <c r="C25" s="13" t="s">
        <v>124</v>
      </c>
      <c r="D25" s="13" t="s">
        <v>124</v>
      </c>
      <c r="E25" s="13" t="s">
        <v>141</v>
      </c>
      <c r="F25" s="14" t="s">
        <v>117</v>
      </c>
      <c r="G25" s="13" t="s">
        <v>133</v>
      </c>
      <c r="H25" s="13" t="s">
        <v>134</v>
      </c>
      <c r="I25" s="24" t="s">
        <v>142</v>
      </c>
      <c r="J25" s="24" t="s">
        <v>143</v>
      </c>
      <c r="K25" s="13" t="s">
        <v>8</v>
      </c>
      <c r="L25" s="14" t="s">
        <v>9</v>
      </c>
      <c r="M25" s="15">
        <v>0</v>
      </c>
      <c r="N25" s="24" t="s">
        <v>50</v>
      </c>
      <c r="O25" s="24" t="s">
        <v>51</v>
      </c>
      <c r="P25" s="16">
        <v>6879</v>
      </c>
      <c r="Q25" s="16">
        <v>6700</v>
      </c>
      <c r="R25" s="16">
        <v>6700</v>
      </c>
      <c r="S25" s="16">
        <v>4174</v>
      </c>
      <c r="T25" s="16">
        <v>4174</v>
      </c>
      <c r="U25" s="16">
        <v>580</v>
      </c>
      <c r="V25" s="16">
        <v>580</v>
      </c>
      <c r="W25" s="16">
        <v>0</v>
      </c>
      <c r="X25" s="16">
        <v>0</v>
      </c>
      <c r="Y25" s="16">
        <v>2451</v>
      </c>
      <c r="Z25" s="16">
        <v>2451</v>
      </c>
      <c r="AA25" s="16">
        <v>6879</v>
      </c>
      <c r="AB25" s="17">
        <v>41568</v>
      </c>
      <c r="AC25" s="18"/>
      <c r="AD25" s="19">
        <v>6879</v>
      </c>
      <c r="AE25" s="19">
        <v>2451</v>
      </c>
      <c r="AF25" s="19">
        <v>2451</v>
      </c>
      <c r="AG25" s="19">
        <v>0</v>
      </c>
      <c r="AH25" s="19">
        <v>0</v>
      </c>
      <c r="AI25" s="19">
        <v>580</v>
      </c>
      <c r="AJ25" s="19">
        <v>580</v>
      </c>
      <c r="AK25" s="19">
        <v>4174</v>
      </c>
      <c r="AL25" s="19">
        <v>4174</v>
      </c>
      <c r="AM25" s="19">
        <v>6700</v>
      </c>
      <c r="AN25" s="19">
        <v>6700</v>
      </c>
      <c r="AO25" s="19">
        <v>6879</v>
      </c>
      <c r="AP25" s="19">
        <v>6879</v>
      </c>
      <c r="AQ25" s="19">
        <v>2451</v>
      </c>
      <c r="AR25" s="19">
        <v>2451</v>
      </c>
      <c r="AS25" s="19">
        <v>0</v>
      </c>
      <c r="AT25" s="19">
        <v>0</v>
      </c>
      <c r="AU25" s="19">
        <v>580</v>
      </c>
      <c r="AV25" s="19">
        <v>580</v>
      </c>
      <c r="AW25" s="19">
        <v>4174</v>
      </c>
      <c r="AX25" s="19">
        <v>4174</v>
      </c>
      <c r="AY25" s="19">
        <v>6700</v>
      </c>
      <c r="AZ25" s="19">
        <v>6700</v>
      </c>
      <c r="BA25" s="19">
        <v>6879</v>
      </c>
      <c r="BB25" s="21">
        <v>83136</v>
      </c>
    </row>
    <row r="26" spans="1:54" x14ac:dyDescent="0.3">
      <c r="A26" s="12">
        <v>24</v>
      </c>
      <c r="B26" s="12" t="s">
        <v>124</v>
      </c>
      <c r="C26" s="13" t="s">
        <v>124</v>
      </c>
      <c r="D26" s="13" t="s">
        <v>124</v>
      </c>
      <c r="E26" s="13" t="s">
        <v>144</v>
      </c>
      <c r="F26" s="14" t="s">
        <v>145</v>
      </c>
      <c r="G26" s="13" t="s">
        <v>133</v>
      </c>
      <c r="H26" s="13" t="s">
        <v>134</v>
      </c>
      <c r="I26" s="24" t="s">
        <v>146</v>
      </c>
      <c r="J26" s="24" t="s">
        <v>147</v>
      </c>
      <c r="K26" s="13" t="s">
        <v>8</v>
      </c>
      <c r="L26" s="14" t="s">
        <v>9</v>
      </c>
      <c r="M26" s="15">
        <v>0</v>
      </c>
      <c r="N26" s="24" t="s">
        <v>50</v>
      </c>
      <c r="O26" s="24" t="s">
        <v>51</v>
      </c>
      <c r="P26" s="16">
        <v>510</v>
      </c>
      <c r="Q26" s="16">
        <v>2354</v>
      </c>
      <c r="R26" s="16">
        <v>2354</v>
      </c>
      <c r="S26" s="16">
        <v>672</v>
      </c>
      <c r="T26" s="16">
        <v>672</v>
      </c>
      <c r="U26" s="16">
        <v>0</v>
      </c>
      <c r="V26" s="16">
        <v>0</v>
      </c>
      <c r="W26" s="16">
        <v>108</v>
      </c>
      <c r="X26" s="16">
        <v>108</v>
      </c>
      <c r="Y26" s="16">
        <v>40</v>
      </c>
      <c r="Z26" s="16">
        <v>40</v>
      </c>
      <c r="AA26" s="16">
        <v>510</v>
      </c>
      <c r="AB26" s="17">
        <v>7368</v>
      </c>
      <c r="AC26" s="18"/>
      <c r="AD26" s="19">
        <v>510</v>
      </c>
      <c r="AE26" s="19">
        <v>40</v>
      </c>
      <c r="AF26" s="19">
        <v>40</v>
      </c>
      <c r="AG26" s="19">
        <v>108</v>
      </c>
      <c r="AH26" s="19">
        <v>108</v>
      </c>
      <c r="AI26" s="19">
        <v>0</v>
      </c>
      <c r="AJ26" s="19">
        <v>0</v>
      </c>
      <c r="AK26" s="19">
        <v>672</v>
      </c>
      <c r="AL26" s="19">
        <v>672</v>
      </c>
      <c r="AM26" s="19">
        <v>2354</v>
      </c>
      <c r="AN26" s="19">
        <v>2354</v>
      </c>
      <c r="AO26" s="19">
        <v>510</v>
      </c>
      <c r="AP26" s="19">
        <v>510</v>
      </c>
      <c r="AQ26" s="19">
        <v>40</v>
      </c>
      <c r="AR26" s="19">
        <v>40</v>
      </c>
      <c r="AS26" s="19">
        <v>108</v>
      </c>
      <c r="AT26" s="19">
        <v>108</v>
      </c>
      <c r="AU26" s="19">
        <v>0</v>
      </c>
      <c r="AV26" s="19">
        <v>0</v>
      </c>
      <c r="AW26" s="19">
        <v>672</v>
      </c>
      <c r="AX26" s="19">
        <v>672</v>
      </c>
      <c r="AY26" s="19">
        <v>2354</v>
      </c>
      <c r="AZ26" s="19">
        <v>2354</v>
      </c>
      <c r="BA26" s="19">
        <v>510</v>
      </c>
      <c r="BB26" s="21">
        <v>14736</v>
      </c>
    </row>
    <row r="27" spans="1:54" x14ac:dyDescent="0.3">
      <c r="A27" s="12">
        <v>25</v>
      </c>
      <c r="B27" s="12" t="s">
        <v>124</v>
      </c>
      <c r="C27" s="13" t="s">
        <v>124</v>
      </c>
      <c r="D27" s="13" t="s">
        <v>124</v>
      </c>
      <c r="E27" s="13" t="s">
        <v>148</v>
      </c>
      <c r="F27" s="14" t="s">
        <v>149</v>
      </c>
      <c r="G27" s="13" t="s">
        <v>133</v>
      </c>
      <c r="H27" s="13" t="s">
        <v>134</v>
      </c>
      <c r="I27" s="24" t="s">
        <v>150</v>
      </c>
      <c r="J27" s="24" t="s">
        <v>151</v>
      </c>
      <c r="K27" s="13" t="s">
        <v>8</v>
      </c>
      <c r="L27" s="14" t="s">
        <v>9</v>
      </c>
      <c r="M27" s="15">
        <v>0</v>
      </c>
      <c r="N27" s="24" t="s">
        <v>50</v>
      </c>
      <c r="O27" s="24" t="s">
        <v>51</v>
      </c>
      <c r="P27" s="16">
        <v>7092</v>
      </c>
      <c r="Q27" s="16">
        <v>9185</v>
      </c>
      <c r="R27" s="16">
        <v>7950</v>
      </c>
      <c r="S27" s="16">
        <v>7950</v>
      </c>
      <c r="T27" s="16">
        <v>3250</v>
      </c>
      <c r="U27" s="16">
        <v>3250</v>
      </c>
      <c r="V27" s="16">
        <v>3250</v>
      </c>
      <c r="W27" s="16">
        <v>2250</v>
      </c>
      <c r="X27" s="16">
        <v>2250</v>
      </c>
      <c r="Y27" s="16">
        <v>3250</v>
      </c>
      <c r="Z27" s="16">
        <v>3250</v>
      </c>
      <c r="AA27" s="16">
        <v>7092</v>
      </c>
      <c r="AB27" s="17">
        <v>60019</v>
      </c>
      <c r="AC27" s="18"/>
      <c r="AD27" s="19">
        <v>7092</v>
      </c>
      <c r="AE27" s="19">
        <v>3250</v>
      </c>
      <c r="AF27" s="19">
        <v>3250</v>
      </c>
      <c r="AG27" s="19">
        <v>2250</v>
      </c>
      <c r="AH27" s="19">
        <v>2250</v>
      </c>
      <c r="AI27" s="19">
        <v>3250</v>
      </c>
      <c r="AJ27" s="19">
        <v>3250</v>
      </c>
      <c r="AK27" s="19">
        <v>3250</v>
      </c>
      <c r="AL27" s="19">
        <v>7950</v>
      </c>
      <c r="AM27" s="19">
        <v>7950</v>
      </c>
      <c r="AN27" s="19">
        <v>9185</v>
      </c>
      <c r="AO27" s="19">
        <v>7092</v>
      </c>
      <c r="AP27" s="19">
        <v>7092</v>
      </c>
      <c r="AQ27" s="19">
        <v>3250</v>
      </c>
      <c r="AR27" s="19">
        <v>3250</v>
      </c>
      <c r="AS27" s="19">
        <v>2250</v>
      </c>
      <c r="AT27" s="19">
        <v>2250</v>
      </c>
      <c r="AU27" s="19">
        <v>3250</v>
      </c>
      <c r="AV27" s="19">
        <v>3250</v>
      </c>
      <c r="AW27" s="19">
        <v>3250</v>
      </c>
      <c r="AX27" s="19">
        <v>7950</v>
      </c>
      <c r="AY27" s="19">
        <v>7950</v>
      </c>
      <c r="AZ27" s="19">
        <v>9185</v>
      </c>
      <c r="BA27" s="19">
        <v>7092</v>
      </c>
      <c r="BB27" s="21">
        <v>120038</v>
      </c>
    </row>
    <row r="28" spans="1:54" x14ac:dyDescent="0.3">
      <c r="A28" s="12">
        <v>26</v>
      </c>
      <c r="B28" s="12" t="s">
        <v>124</v>
      </c>
      <c r="C28" s="13" t="s">
        <v>124</v>
      </c>
      <c r="D28" s="13" t="s">
        <v>126</v>
      </c>
      <c r="E28" s="13" t="s">
        <v>152</v>
      </c>
      <c r="F28" s="14" t="s">
        <v>153</v>
      </c>
      <c r="G28" s="13" t="s">
        <v>133</v>
      </c>
      <c r="H28" s="13" t="s">
        <v>134</v>
      </c>
      <c r="I28" s="24" t="s">
        <v>154</v>
      </c>
      <c r="J28" s="24" t="s">
        <v>155</v>
      </c>
      <c r="K28" s="13" t="s">
        <v>11</v>
      </c>
      <c r="L28" s="14">
        <v>154</v>
      </c>
      <c r="M28" s="15">
        <v>0</v>
      </c>
      <c r="N28" s="24" t="s">
        <v>50</v>
      </c>
      <c r="O28" s="24" t="s">
        <v>51</v>
      </c>
      <c r="P28" s="16">
        <v>18912</v>
      </c>
      <c r="Q28" s="16">
        <v>21572</v>
      </c>
      <c r="R28" s="16">
        <v>15372</v>
      </c>
      <c r="S28" s="16">
        <v>6641</v>
      </c>
      <c r="T28" s="16">
        <v>1733</v>
      </c>
      <c r="U28" s="16">
        <v>1677</v>
      </c>
      <c r="V28" s="16">
        <v>90</v>
      </c>
      <c r="W28" s="16">
        <v>0</v>
      </c>
      <c r="X28" s="16">
        <v>191</v>
      </c>
      <c r="Y28" s="16">
        <v>10174</v>
      </c>
      <c r="Z28" s="16">
        <v>17249</v>
      </c>
      <c r="AA28" s="16">
        <v>18912</v>
      </c>
      <c r="AB28" s="17">
        <v>112523</v>
      </c>
      <c r="AC28" s="18"/>
      <c r="AD28" s="19">
        <v>18912</v>
      </c>
      <c r="AE28" s="19">
        <v>17249</v>
      </c>
      <c r="AF28" s="19">
        <v>10174</v>
      </c>
      <c r="AG28" s="19">
        <v>191</v>
      </c>
      <c r="AH28" s="19">
        <v>0</v>
      </c>
      <c r="AI28" s="19">
        <v>90</v>
      </c>
      <c r="AJ28" s="19">
        <v>1677</v>
      </c>
      <c r="AK28" s="19">
        <v>1733</v>
      </c>
      <c r="AL28" s="19">
        <v>6641</v>
      </c>
      <c r="AM28" s="19">
        <v>15372</v>
      </c>
      <c r="AN28" s="19">
        <v>21572</v>
      </c>
      <c r="AO28" s="19">
        <v>18912</v>
      </c>
      <c r="AP28" s="19">
        <v>18912</v>
      </c>
      <c r="AQ28" s="19">
        <v>17249</v>
      </c>
      <c r="AR28" s="19">
        <v>10174</v>
      </c>
      <c r="AS28" s="19">
        <v>191</v>
      </c>
      <c r="AT28" s="19">
        <v>0</v>
      </c>
      <c r="AU28" s="19">
        <v>90</v>
      </c>
      <c r="AV28" s="19">
        <v>1677</v>
      </c>
      <c r="AW28" s="19">
        <v>1733</v>
      </c>
      <c r="AX28" s="19">
        <v>6641</v>
      </c>
      <c r="AY28" s="19">
        <v>15372</v>
      </c>
      <c r="AZ28" s="19">
        <v>21572</v>
      </c>
      <c r="BA28" s="19">
        <v>18912</v>
      </c>
      <c r="BB28" s="21">
        <v>225046</v>
      </c>
    </row>
    <row r="29" spans="1:54" x14ac:dyDescent="0.3">
      <c r="A29" s="12">
        <v>27</v>
      </c>
      <c r="B29" s="12" t="s">
        <v>124</v>
      </c>
      <c r="C29" s="13" t="s">
        <v>124</v>
      </c>
      <c r="D29" s="13" t="s">
        <v>126</v>
      </c>
      <c r="E29" s="13" t="s">
        <v>152</v>
      </c>
      <c r="F29" s="14" t="s">
        <v>153</v>
      </c>
      <c r="G29" s="13" t="s">
        <v>133</v>
      </c>
      <c r="H29" s="13" t="s">
        <v>134</v>
      </c>
      <c r="I29" s="24" t="s">
        <v>156</v>
      </c>
      <c r="J29" s="24" t="s">
        <v>157</v>
      </c>
      <c r="K29" s="13" t="s">
        <v>11</v>
      </c>
      <c r="L29" s="14">
        <v>176</v>
      </c>
      <c r="M29" s="15">
        <v>0</v>
      </c>
      <c r="N29" s="24" t="s">
        <v>50</v>
      </c>
      <c r="O29" s="24" t="s">
        <v>51</v>
      </c>
      <c r="P29" s="16">
        <v>33535</v>
      </c>
      <c r="Q29" s="16">
        <v>34250</v>
      </c>
      <c r="R29" s="16">
        <v>29489</v>
      </c>
      <c r="S29" s="16">
        <v>12499</v>
      </c>
      <c r="T29" s="16">
        <v>1215</v>
      </c>
      <c r="U29" s="16">
        <v>1076</v>
      </c>
      <c r="V29" s="16">
        <v>982</v>
      </c>
      <c r="W29" s="16">
        <v>960</v>
      </c>
      <c r="X29" s="16">
        <v>1464</v>
      </c>
      <c r="Y29" s="16">
        <v>23161</v>
      </c>
      <c r="Z29" s="16">
        <v>28793</v>
      </c>
      <c r="AA29" s="16">
        <v>33535</v>
      </c>
      <c r="AB29" s="17">
        <v>200959</v>
      </c>
      <c r="AC29" s="18"/>
      <c r="AD29" s="19">
        <v>33535</v>
      </c>
      <c r="AE29" s="19">
        <v>28793</v>
      </c>
      <c r="AF29" s="19">
        <v>23161</v>
      </c>
      <c r="AG29" s="19">
        <v>1464</v>
      </c>
      <c r="AH29" s="19">
        <v>960</v>
      </c>
      <c r="AI29" s="19">
        <v>982</v>
      </c>
      <c r="AJ29" s="19">
        <v>1076</v>
      </c>
      <c r="AK29" s="19">
        <v>1215</v>
      </c>
      <c r="AL29" s="19">
        <v>12499</v>
      </c>
      <c r="AM29" s="19">
        <v>29489</v>
      </c>
      <c r="AN29" s="19">
        <v>34250</v>
      </c>
      <c r="AO29" s="19">
        <v>33535</v>
      </c>
      <c r="AP29" s="19">
        <v>33535</v>
      </c>
      <c r="AQ29" s="19">
        <v>28793</v>
      </c>
      <c r="AR29" s="19">
        <v>23161</v>
      </c>
      <c r="AS29" s="19">
        <v>1464</v>
      </c>
      <c r="AT29" s="19">
        <v>960</v>
      </c>
      <c r="AU29" s="19">
        <v>982</v>
      </c>
      <c r="AV29" s="19">
        <v>1076</v>
      </c>
      <c r="AW29" s="19">
        <v>1215</v>
      </c>
      <c r="AX29" s="19">
        <v>12499</v>
      </c>
      <c r="AY29" s="19">
        <v>29489</v>
      </c>
      <c r="AZ29" s="19">
        <v>34250</v>
      </c>
      <c r="BA29" s="19">
        <v>33535</v>
      </c>
      <c r="BB29" s="21">
        <v>401918</v>
      </c>
    </row>
    <row r="30" spans="1:54" x14ac:dyDescent="0.3">
      <c r="A30" s="12">
        <v>28</v>
      </c>
      <c r="B30" s="12" t="s">
        <v>124</v>
      </c>
      <c r="C30" s="13" t="s">
        <v>124</v>
      </c>
      <c r="D30" s="13" t="s">
        <v>127</v>
      </c>
      <c r="E30" s="13" t="s">
        <v>152</v>
      </c>
      <c r="F30" s="14" t="s">
        <v>158</v>
      </c>
      <c r="G30" s="13" t="s">
        <v>133</v>
      </c>
      <c r="H30" s="13" t="s">
        <v>134</v>
      </c>
      <c r="I30" s="24" t="s">
        <v>159</v>
      </c>
      <c r="J30" s="24" t="s">
        <v>160</v>
      </c>
      <c r="K30" s="13" t="s">
        <v>10</v>
      </c>
      <c r="L30" s="14" t="s">
        <v>9</v>
      </c>
      <c r="M30" s="15">
        <v>0</v>
      </c>
      <c r="N30" s="24" t="s">
        <v>50</v>
      </c>
      <c r="O30" s="24" t="s">
        <v>51</v>
      </c>
      <c r="P30" s="16">
        <v>16392</v>
      </c>
      <c r="Q30" s="16">
        <v>18135</v>
      </c>
      <c r="R30" s="16">
        <v>18748</v>
      </c>
      <c r="S30" s="16">
        <v>12685</v>
      </c>
      <c r="T30" s="16">
        <v>4824</v>
      </c>
      <c r="U30" s="16">
        <v>0</v>
      </c>
      <c r="V30" s="16">
        <v>0</v>
      </c>
      <c r="W30" s="16">
        <v>0</v>
      </c>
      <c r="X30" s="16">
        <v>0</v>
      </c>
      <c r="Y30" s="16">
        <v>9788</v>
      </c>
      <c r="Z30" s="16">
        <v>13228</v>
      </c>
      <c r="AA30" s="16">
        <v>16392</v>
      </c>
      <c r="AB30" s="17">
        <v>110192</v>
      </c>
      <c r="AC30" s="18"/>
      <c r="AD30" s="19">
        <v>16392</v>
      </c>
      <c r="AE30" s="19">
        <v>13228</v>
      </c>
      <c r="AF30" s="19">
        <v>9788</v>
      </c>
      <c r="AG30" s="19">
        <v>0</v>
      </c>
      <c r="AH30" s="19">
        <v>0</v>
      </c>
      <c r="AI30" s="19">
        <v>0</v>
      </c>
      <c r="AJ30" s="19">
        <v>0</v>
      </c>
      <c r="AK30" s="19">
        <v>4824</v>
      </c>
      <c r="AL30" s="19">
        <v>12685</v>
      </c>
      <c r="AM30" s="19">
        <v>18748</v>
      </c>
      <c r="AN30" s="19">
        <v>18135</v>
      </c>
      <c r="AO30" s="19">
        <v>16392</v>
      </c>
      <c r="AP30" s="19">
        <v>16392</v>
      </c>
      <c r="AQ30" s="19">
        <v>13228</v>
      </c>
      <c r="AR30" s="19">
        <v>9788</v>
      </c>
      <c r="AS30" s="19">
        <v>0</v>
      </c>
      <c r="AT30" s="19">
        <v>0</v>
      </c>
      <c r="AU30" s="19">
        <v>0</v>
      </c>
      <c r="AV30" s="19">
        <v>0</v>
      </c>
      <c r="AW30" s="19">
        <v>4824</v>
      </c>
      <c r="AX30" s="19">
        <v>12685</v>
      </c>
      <c r="AY30" s="19">
        <v>18748</v>
      </c>
      <c r="AZ30" s="19">
        <v>18135</v>
      </c>
      <c r="BA30" s="19">
        <v>16392</v>
      </c>
      <c r="BB30" s="21">
        <v>220384</v>
      </c>
    </row>
    <row r="31" spans="1:54" x14ac:dyDescent="0.3">
      <c r="A31" s="12">
        <v>29</v>
      </c>
      <c r="B31" s="12" t="s">
        <v>124</v>
      </c>
      <c r="C31" s="13" t="s">
        <v>124</v>
      </c>
      <c r="D31" s="13" t="s">
        <v>127</v>
      </c>
      <c r="E31" s="13" t="s">
        <v>161</v>
      </c>
      <c r="F31" s="14" t="s">
        <v>162</v>
      </c>
      <c r="G31" s="13" t="s">
        <v>133</v>
      </c>
      <c r="H31" s="13" t="s">
        <v>134</v>
      </c>
      <c r="I31" s="24" t="s">
        <v>163</v>
      </c>
      <c r="J31" s="24" t="s">
        <v>164</v>
      </c>
      <c r="K31" s="13" t="s">
        <v>8</v>
      </c>
      <c r="L31" s="14" t="s">
        <v>9</v>
      </c>
      <c r="M31" s="15">
        <v>0</v>
      </c>
      <c r="N31" s="24" t="s">
        <v>50</v>
      </c>
      <c r="O31" s="24" t="s">
        <v>51</v>
      </c>
      <c r="P31" s="16">
        <v>1262</v>
      </c>
      <c r="Q31" s="16">
        <v>3065</v>
      </c>
      <c r="R31" s="16">
        <v>3065</v>
      </c>
      <c r="S31" s="16">
        <v>3065</v>
      </c>
      <c r="T31" s="16">
        <v>1533</v>
      </c>
      <c r="U31" s="16">
        <v>118</v>
      </c>
      <c r="V31" s="16">
        <v>118</v>
      </c>
      <c r="W31" s="16">
        <v>28</v>
      </c>
      <c r="X31" s="16">
        <v>28</v>
      </c>
      <c r="Y31" s="16">
        <v>1262</v>
      </c>
      <c r="Z31" s="16">
        <v>1262</v>
      </c>
      <c r="AA31" s="16">
        <v>1262</v>
      </c>
      <c r="AB31" s="17">
        <v>16068</v>
      </c>
      <c r="AC31" s="18"/>
      <c r="AD31" s="19">
        <v>1262</v>
      </c>
      <c r="AE31" s="19">
        <v>1262</v>
      </c>
      <c r="AF31" s="19">
        <v>1262</v>
      </c>
      <c r="AG31" s="19">
        <v>28</v>
      </c>
      <c r="AH31" s="19">
        <v>28</v>
      </c>
      <c r="AI31" s="19">
        <v>118</v>
      </c>
      <c r="AJ31" s="19">
        <v>118</v>
      </c>
      <c r="AK31" s="19">
        <v>1533</v>
      </c>
      <c r="AL31" s="19">
        <v>3065</v>
      </c>
      <c r="AM31" s="19">
        <v>3065</v>
      </c>
      <c r="AN31" s="19">
        <v>3065</v>
      </c>
      <c r="AO31" s="19">
        <v>1262</v>
      </c>
      <c r="AP31" s="19">
        <v>1262</v>
      </c>
      <c r="AQ31" s="19">
        <v>1262</v>
      </c>
      <c r="AR31" s="19">
        <v>1262</v>
      </c>
      <c r="AS31" s="19">
        <v>28</v>
      </c>
      <c r="AT31" s="19">
        <v>28</v>
      </c>
      <c r="AU31" s="19">
        <v>118</v>
      </c>
      <c r="AV31" s="19">
        <v>118</v>
      </c>
      <c r="AW31" s="19">
        <v>1533</v>
      </c>
      <c r="AX31" s="19">
        <v>3065</v>
      </c>
      <c r="AY31" s="19">
        <v>3065</v>
      </c>
      <c r="AZ31" s="19">
        <v>3065</v>
      </c>
      <c r="BA31" s="19">
        <v>1262</v>
      </c>
      <c r="BB31" s="21">
        <v>32136</v>
      </c>
    </row>
    <row r="32" spans="1:54" x14ac:dyDescent="0.3">
      <c r="A32" s="12">
        <v>30</v>
      </c>
      <c r="B32" s="12" t="s">
        <v>124</v>
      </c>
      <c r="C32" s="13" t="s">
        <v>124</v>
      </c>
      <c r="D32" s="13" t="s">
        <v>127</v>
      </c>
      <c r="E32" s="13" t="s">
        <v>165</v>
      </c>
      <c r="F32" s="14" t="s">
        <v>166</v>
      </c>
      <c r="G32" s="13" t="s">
        <v>133</v>
      </c>
      <c r="H32" s="13" t="s">
        <v>134</v>
      </c>
      <c r="I32" s="24" t="s">
        <v>167</v>
      </c>
      <c r="J32" s="24" t="s">
        <v>168</v>
      </c>
      <c r="K32" s="13" t="s">
        <v>8</v>
      </c>
      <c r="L32" s="14" t="s">
        <v>9</v>
      </c>
      <c r="M32" s="15">
        <v>0</v>
      </c>
      <c r="N32" s="24" t="s">
        <v>50</v>
      </c>
      <c r="O32" s="24" t="s">
        <v>51</v>
      </c>
      <c r="P32" s="16">
        <v>3245</v>
      </c>
      <c r="Q32" s="16">
        <v>9993</v>
      </c>
      <c r="R32" s="16">
        <v>9993</v>
      </c>
      <c r="S32" s="16">
        <v>9993</v>
      </c>
      <c r="T32" s="16">
        <v>4544</v>
      </c>
      <c r="U32" s="16">
        <v>68</v>
      </c>
      <c r="V32" s="16">
        <v>68</v>
      </c>
      <c r="W32" s="16">
        <v>57</v>
      </c>
      <c r="X32" s="16">
        <v>57</v>
      </c>
      <c r="Y32" s="16">
        <v>3245</v>
      </c>
      <c r="Z32" s="16">
        <v>3245</v>
      </c>
      <c r="AA32" s="16">
        <v>3245</v>
      </c>
      <c r="AB32" s="17">
        <v>47753</v>
      </c>
      <c r="AC32" s="18"/>
      <c r="AD32" s="19">
        <v>3245</v>
      </c>
      <c r="AE32" s="19">
        <v>3245</v>
      </c>
      <c r="AF32" s="19">
        <v>3245</v>
      </c>
      <c r="AG32" s="19">
        <v>57</v>
      </c>
      <c r="AH32" s="19">
        <v>57</v>
      </c>
      <c r="AI32" s="19">
        <v>68</v>
      </c>
      <c r="AJ32" s="19">
        <v>68</v>
      </c>
      <c r="AK32" s="19">
        <v>4544</v>
      </c>
      <c r="AL32" s="19">
        <v>9993</v>
      </c>
      <c r="AM32" s="19">
        <v>9993</v>
      </c>
      <c r="AN32" s="19">
        <v>9993</v>
      </c>
      <c r="AO32" s="19">
        <v>3245</v>
      </c>
      <c r="AP32" s="19">
        <v>3245</v>
      </c>
      <c r="AQ32" s="19">
        <v>3245</v>
      </c>
      <c r="AR32" s="19">
        <v>3245</v>
      </c>
      <c r="AS32" s="19">
        <v>57</v>
      </c>
      <c r="AT32" s="19">
        <v>57</v>
      </c>
      <c r="AU32" s="19">
        <v>68</v>
      </c>
      <c r="AV32" s="19">
        <v>68</v>
      </c>
      <c r="AW32" s="19">
        <v>4544</v>
      </c>
      <c r="AX32" s="19">
        <v>9993</v>
      </c>
      <c r="AY32" s="19">
        <v>9993</v>
      </c>
      <c r="AZ32" s="19">
        <v>9993</v>
      </c>
      <c r="BA32" s="19">
        <v>3245</v>
      </c>
      <c r="BB32" s="21">
        <v>95506</v>
      </c>
    </row>
    <row r="33" spans="1:54" x14ac:dyDescent="0.3">
      <c r="A33" s="12">
        <v>31</v>
      </c>
      <c r="B33" s="12" t="s">
        <v>124</v>
      </c>
      <c r="C33" s="13" t="s">
        <v>124</v>
      </c>
      <c r="D33" s="13" t="s">
        <v>127</v>
      </c>
      <c r="E33" s="13" t="s">
        <v>169</v>
      </c>
      <c r="F33" s="14" t="s">
        <v>138</v>
      </c>
      <c r="G33" s="13" t="s">
        <v>133</v>
      </c>
      <c r="H33" s="13" t="s">
        <v>134</v>
      </c>
      <c r="I33" s="24" t="s">
        <v>170</v>
      </c>
      <c r="J33" s="24" t="s">
        <v>171</v>
      </c>
      <c r="K33" s="13" t="s">
        <v>82</v>
      </c>
      <c r="L33" s="14" t="s">
        <v>9</v>
      </c>
      <c r="M33" s="15">
        <v>0</v>
      </c>
      <c r="N33" s="24" t="s">
        <v>50</v>
      </c>
      <c r="O33" s="24" t="s">
        <v>51</v>
      </c>
      <c r="P33" s="16">
        <v>2</v>
      </c>
      <c r="Q33" s="16">
        <v>2</v>
      </c>
      <c r="R33" s="16">
        <v>2</v>
      </c>
      <c r="S33" s="16">
        <v>2</v>
      </c>
      <c r="T33" s="16">
        <v>2</v>
      </c>
      <c r="U33" s="16">
        <v>2</v>
      </c>
      <c r="V33" s="16">
        <v>2</v>
      </c>
      <c r="W33" s="16">
        <v>2</v>
      </c>
      <c r="X33" s="16">
        <v>2</v>
      </c>
      <c r="Y33" s="16">
        <v>2</v>
      </c>
      <c r="Z33" s="16">
        <v>2</v>
      </c>
      <c r="AA33" s="16">
        <v>2</v>
      </c>
      <c r="AB33" s="17">
        <v>24</v>
      </c>
      <c r="AC33" s="18"/>
      <c r="AD33" s="19">
        <v>2</v>
      </c>
      <c r="AE33" s="19">
        <v>2</v>
      </c>
      <c r="AF33" s="19">
        <v>2</v>
      </c>
      <c r="AG33" s="19">
        <v>2</v>
      </c>
      <c r="AH33" s="19">
        <v>2</v>
      </c>
      <c r="AI33" s="19">
        <v>2</v>
      </c>
      <c r="AJ33" s="19">
        <v>2</v>
      </c>
      <c r="AK33" s="19">
        <v>2</v>
      </c>
      <c r="AL33" s="19">
        <v>2</v>
      </c>
      <c r="AM33" s="19">
        <v>2</v>
      </c>
      <c r="AN33" s="19">
        <v>2</v>
      </c>
      <c r="AO33" s="19">
        <v>2</v>
      </c>
      <c r="AP33" s="19">
        <v>2</v>
      </c>
      <c r="AQ33" s="19">
        <v>2</v>
      </c>
      <c r="AR33" s="19">
        <v>2</v>
      </c>
      <c r="AS33" s="19">
        <v>2</v>
      </c>
      <c r="AT33" s="19">
        <v>2</v>
      </c>
      <c r="AU33" s="19">
        <v>2</v>
      </c>
      <c r="AV33" s="19">
        <v>2</v>
      </c>
      <c r="AW33" s="19">
        <v>2</v>
      </c>
      <c r="AX33" s="19">
        <v>2</v>
      </c>
      <c r="AY33" s="19">
        <v>2</v>
      </c>
      <c r="AZ33" s="19">
        <v>2</v>
      </c>
      <c r="BA33" s="19">
        <v>2</v>
      </c>
      <c r="BB33" s="21">
        <v>48</v>
      </c>
    </row>
    <row r="34" spans="1:54" x14ac:dyDescent="0.3">
      <c r="A34" s="12">
        <v>32</v>
      </c>
      <c r="B34" s="12" t="s">
        <v>124</v>
      </c>
      <c r="C34" s="13" t="s">
        <v>124</v>
      </c>
      <c r="D34" s="13" t="s">
        <v>128</v>
      </c>
      <c r="E34" s="13" t="s">
        <v>152</v>
      </c>
      <c r="F34" s="14" t="s">
        <v>153</v>
      </c>
      <c r="G34" s="13" t="s">
        <v>133</v>
      </c>
      <c r="H34" s="13" t="s">
        <v>134</v>
      </c>
      <c r="I34" s="24" t="s">
        <v>172</v>
      </c>
      <c r="J34" s="24" t="s">
        <v>173</v>
      </c>
      <c r="K34" s="13" t="s">
        <v>11</v>
      </c>
      <c r="L34" s="14">
        <v>285</v>
      </c>
      <c r="M34" s="15">
        <v>0</v>
      </c>
      <c r="N34" s="24" t="s">
        <v>50</v>
      </c>
      <c r="O34" s="24" t="s">
        <v>51</v>
      </c>
      <c r="P34" s="16">
        <v>38171</v>
      </c>
      <c r="Q34" s="16">
        <v>47218</v>
      </c>
      <c r="R34" s="16">
        <v>31248</v>
      </c>
      <c r="S34" s="16">
        <v>20292</v>
      </c>
      <c r="T34" s="16">
        <v>1688</v>
      </c>
      <c r="U34" s="16">
        <v>2017</v>
      </c>
      <c r="V34" s="16">
        <v>113</v>
      </c>
      <c r="W34" s="16">
        <v>124</v>
      </c>
      <c r="X34" s="16">
        <v>1757</v>
      </c>
      <c r="Y34" s="16">
        <v>25682</v>
      </c>
      <c r="Z34" s="16">
        <v>11521</v>
      </c>
      <c r="AA34" s="16">
        <v>38171</v>
      </c>
      <c r="AB34" s="17">
        <v>218002</v>
      </c>
      <c r="AC34" s="18"/>
      <c r="AD34" s="19">
        <v>38171</v>
      </c>
      <c r="AE34" s="19">
        <v>11521</v>
      </c>
      <c r="AF34" s="19">
        <v>25682</v>
      </c>
      <c r="AG34" s="19">
        <v>1757</v>
      </c>
      <c r="AH34" s="19">
        <v>124</v>
      </c>
      <c r="AI34" s="19">
        <v>113</v>
      </c>
      <c r="AJ34" s="19">
        <v>2017</v>
      </c>
      <c r="AK34" s="19">
        <v>1688</v>
      </c>
      <c r="AL34" s="19">
        <v>20292</v>
      </c>
      <c r="AM34" s="19">
        <v>31248</v>
      </c>
      <c r="AN34" s="19">
        <v>47218</v>
      </c>
      <c r="AO34" s="19">
        <v>38171</v>
      </c>
      <c r="AP34" s="19">
        <v>38171</v>
      </c>
      <c r="AQ34" s="19">
        <v>11521</v>
      </c>
      <c r="AR34" s="19">
        <v>25682</v>
      </c>
      <c r="AS34" s="19">
        <v>1757</v>
      </c>
      <c r="AT34" s="19">
        <v>124</v>
      </c>
      <c r="AU34" s="19">
        <v>113</v>
      </c>
      <c r="AV34" s="19">
        <v>2017</v>
      </c>
      <c r="AW34" s="19">
        <v>1688</v>
      </c>
      <c r="AX34" s="19">
        <v>20292</v>
      </c>
      <c r="AY34" s="19">
        <v>31248</v>
      </c>
      <c r="AZ34" s="19">
        <v>47218</v>
      </c>
      <c r="BA34" s="19">
        <v>38171</v>
      </c>
      <c r="BB34" s="21">
        <v>436004</v>
      </c>
    </row>
    <row r="35" spans="1:54" x14ac:dyDescent="0.3">
      <c r="A35" s="12">
        <v>33</v>
      </c>
      <c r="B35" s="12" t="s">
        <v>124</v>
      </c>
      <c r="C35" s="13" t="s">
        <v>124</v>
      </c>
      <c r="D35" s="13" t="s">
        <v>129</v>
      </c>
      <c r="E35" s="13" t="s">
        <v>174</v>
      </c>
      <c r="F35" s="14" t="s">
        <v>175</v>
      </c>
      <c r="G35" s="13" t="s">
        <v>133</v>
      </c>
      <c r="H35" s="13" t="s">
        <v>134</v>
      </c>
      <c r="I35" s="24" t="s">
        <v>176</v>
      </c>
      <c r="J35" s="24" t="s">
        <v>177</v>
      </c>
      <c r="K35" s="13" t="s">
        <v>11</v>
      </c>
      <c r="L35" s="14">
        <v>362</v>
      </c>
      <c r="M35" s="15">
        <v>0</v>
      </c>
      <c r="N35" s="24" t="s">
        <v>50</v>
      </c>
      <c r="O35" s="24" t="s">
        <v>51</v>
      </c>
      <c r="P35" s="16">
        <v>48908</v>
      </c>
      <c r="Q35" s="16">
        <v>50955</v>
      </c>
      <c r="R35" s="16">
        <v>42766</v>
      </c>
      <c r="S35" s="16">
        <v>29426</v>
      </c>
      <c r="T35" s="16">
        <v>1406</v>
      </c>
      <c r="U35" s="16">
        <v>1020</v>
      </c>
      <c r="V35" s="16">
        <v>124</v>
      </c>
      <c r="W35" s="16">
        <v>158</v>
      </c>
      <c r="X35" s="16">
        <v>1340</v>
      </c>
      <c r="Y35" s="16">
        <v>36834</v>
      </c>
      <c r="Z35" s="16">
        <v>53100</v>
      </c>
      <c r="AA35" s="16">
        <v>48908</v>
      </c>
      <c r="AB35" s="17">
        <v>314945</v>
      </c>
      <c r="AC35" s="18"/>
      <c r="AD35" s="19">
        <v>48908</v>
      </c>
      <c r="AE35" s="19">
        <v>53100</v>
      </c>
      <c r="AF35" s="19">
        <v>36834</v>
      </c>
      <c r="AG35" s="19">
        <v>1340</v>
      </c>
      <c r="AH35" s="19">
        <v>158</v>
      </c>
      <c r="AI35" s="19">
        <v>124</v>
      </c>
      <c r="AJ35" s="19">
        <v>1020</v>
      </c>
      <c r="AK35" s="19">
        <v>1406</v>
      </c>
      <c r="AL35" s="19">
        <v>29426</v>
      </c>
      <c r="AM35" s="19">
        <v>42766</v>
      </c>
      <c r="AN35" s="19">
        <v>50955</v>
      </c>
      <c r="AO35" s="19">
        <v>48908</v>
      </c>
      <c r="AP35" s="19">
        <v>48908</v>
      </c>
      <c r="AQ35" s="19">
        <v>53100</v>
      </c>
      <c r="AR35" s="19">
        <v>36834</v>
      </c>
      <c r="AS35" s="19">
        <v>1340</v>
      </c>
      <c r="AT35" s="19">
        <v>158</v>
      </c>
      <c r="AU35" s="19">
        <v>124</v>
      </c>
      <c r="AV35" s="19">
        <v>1020</v>
      </c>
      <c r="AW35" s="19">
        <v>1406</v>
      </c>
      <c r="AX35" s="19">
        <v>29426</v>
      </c>
      <c r="AY35" s="19">
        <v>42766</v>
      </c>
      <c r="AZ35" s="19">
        <v>50955</v>
      </c>
      <c r="BA35" s="19">
        <v>48908</v>
      </c>
      <c r="BB35" s="21">
        <v>629890</v>
      </c>
    </row>
    <row r="36" spans="1:54" x14ac:dyDescent="0.3">
      <c r="A36" s="12">
        <v>34</v>
      </c>
      <c r="B36" s="12" t="s">
        <v>124</v>
      </c>
      <c r="C36" s="13" t="s">
        <v>124</v>
      </c>
      <c r="D36" s="13" t="s">
        <v>130</v>
      </c>
      <c r="E36" s="13" t="s">
        <v>148</v>
      </c>
      <c r="F36" s="14" t="s">
        <v>178</v>
      </c>
      <c r="G36" s="13" t="s">
        <v>133</v>
      </c>
      <c r="H36" s="13" t="s">
        <v>134</v>
      </c>
      <c r="I36" s="24" t="s">
        <v>179</v>
      </c>
      <c r="J36" s="24" t="s">
        <v>180</v>
      </c>
      <c r="K36" s="13" t="s">
        <v>11</v>
      </c>
      <c r="L36" s="14">
        <v>263</v>
      </c>
      <c r="M36" s="15">
        <v>0</v>
      </c>
      <c r="N36" s="24" t="s">
        <v>50</v>
      </c>
      <c r="O36" s="24" t="s">
        <v>51</v>
      </c>
      <c r="P36" s="16">
        <v>38450</v>
      </c>
      <c r="Q36" s="16">
        <v>43883</v>
      </c>
      <c r="R36" s="16">
        <v>30901</v>
      </c>
      <c r="S36" s="16">
        <v>19710</v>
      </c>
      <c r="T36" s="16">
        <v>1013</v>
      </c>
      <c r="U36" s="16">
        <v>838</v>
      </c>
      <c r="V36" s="16">
        <v>550</v>
      </c>
      <c r="W36" s="16">
        <v>102</v>
      </c>
      <c r="X36" s="16">
        <v>856</v>
      </c>
      <c r="Y36" s="16">
        <v>22283</v>
      </c>
      <c r="Z36" s="16">
        <v>30549</v>
      </c>
      <c r="AA36" s="16">
        <v>38450</v>
      </c>
      <c r="AB36" s="17">
        <v>227585</v>
      </c>
      <c r="AC36" s="18"/>
      <c r="AD36" s="19">
        <v>38450</v>
      </c>
      <c r="AE36" s="19">
        <v>30549</v>
      </c>
      <c r="AF36" s="19">
        <v>22283</v>
      </c>
      <c r="AG36" s="19">
        <v>856</v>
      </c>
      <c r="AH36" s="19">
        <v>102</v>
      </c>
      <c r="AI36" s="19">
        <v>550</v>
      </c>
      <c r="AJ36" s="19">
        <v>838</v>
      </c>
      <c r="AK36" s="19">
        <v>1013</v>
      </c>
      <c r="AL36" s="19">
        <v>19710</v>
      </c>
      <c r="AM36" s="19">
        <v>30901</v>
      </c>
      <c r="AN36" s="19">
        <v>43883</v>
      </c>
      <c r="AO36" s="19">
        <v>38450</v>
      </c>
      <c r="AP36" s="19">
        <v>38450</v>
      </c>
      <c r="AQ36" s="19">
        <v>30549</v>
      </c>
      <c r="AR36" s="19">
        <v>22283</v>
      </c>
      <c r="AS36" s="19">
        <v>856</v>
      </c>
      <c r="AT36" s="19">
        <v>102</v>
      </c>
      <c r="AU36" s="19">
        <v>550</v>
      </c>
      <c r="AV36" s="19">
        <v>838</v>
      </c>
      <c r="AW36" s="19">
        <v>1013</v>
      </c>
      <c r="AX36" s="19">
        <v>19710</v>
      </c>
      <c r="AY36" s="19">
        <v>30901</v>
      </c>
      <c r="AZ36" s="19">
        <v>43883</v>
      </c>
      <c r="BA36" s="19">
        <v>38450</v>
      </c>
      <c r="BB36" s="21">
        <v>455170</v>
      </c>
    </row>
    <row r="37" spans="1:54" x14ac:dyDescent="0.3">
      <c r="A37" s="12">
        <v>35</v>
      </c>
      <c r="B37" s="12" t="s">
        <v>124</v>
      </c>
      <c r="C37" s="13" t="s">
        <v>124</v>
      </c>
      <c r="D37" s="13" t="s">
        <v>130</v>
      </c>
      <c r="E37" s="13" t="s">
        <v>148</v>
      </c>
      <c r="F37" s="14" t="s">
        <v>178</v>
      </c>
      <c r="G37" s="13" t="s">
        <v>133</v>
      </c>
      <c r="H37" s="13" t="s">
        <v>134</v>
      </c>
      <c r="I37" s="24" t="s">
        <v>181</v>
      </c>
      <c r="J37" s="24" t="s">
        <v>9</v>
      </c>
      <c r="K37" s="13" t="s">
        <v>82</v>
      </c>
      <c r="L37" s="14" t="s">
        <v>9</v>
      </c>
      <c r="M37" s="15">
        <v>1</v>
      </c>
      <c r="N37" s="24" t="s">
        <v>50</v>
      </c>
      <c r="O37" s="24" t="s">
        <v>51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7">
        <v>0</v>
      </c>
      <c r="AC37" s="18"/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21">
        <v>0</v>
      </c>
    </row>
    <row r="38" spans="1:54" x14ac:dyDescent="0.3">
      <c r="A38" s="12">
        <v>36</v>
      </c>
      <c r="B38" s="12" t="s">
        <v>182</v>
      </c>
      <c r="C38" s="13" t="s">
        <v>182</v>
      </c>
      <c r="D38" s="13" t="s">
        <v>183</v>
      </c>
      <c r="E38" s="13" t="s">
        <v>184</v>
      </c>
      <c r="F38" s="14" t="s">
        <v>185</v>
      </c>
      <c r="G38" s="13" t="s">
        <v>186</v>
      </c>
      <c r="H38" s="13" t="s">
        <v>184</v>
      </c>
      <c r="I38" s="24" t="s">
        <v>187</v>
      </c>
      <c r="J38" s="24" t="s">
        <v>188</v>
      </c>
      <c r="K38" s="13" t="s">
        <v>10</v>
      </c>
      <c r="L38" s="14" t="s">
        <v>9</v>
      </c>
      <c r="M38" s="15">
        <v>1</v>
      </c>
      <c r="N38" s="24" t="s">
        <v>50</v>
      </c>
      <c r="O38" s="24" t="s">
        <v>51</v>
      </c>
      <c r="P38" s="16">
        <v>23757</v>
      </c>
      <c r="Q38" s="16">
        <v>21978</v>
      </c>
      <c r="R38" s="16">
        <v>15176</v>
      </c>
      <c r="S38" s="16">
        <v>13283</v>
      </c>
      <c r="T38" s="16">
        <v>10676</v>
      </c>
      <c r="U38" s="16">
        <v>1648</v>
      </c>
      <c r="V38" s="16">
        <v>1645</v>
      </c>
      <c r="W38" s="16">
        <v>1645</v>
      </c>
      <c r="X38" s="16">
        <v>798</v>
      </c>
      <c r="Y38" s="16">
        <v>13831</v>
      </c>
      <c r="Z38" s="16">
        <v>17921</v>
      </c>
      <c r="AA38" s="16">
        <v>20102</v>
      </c>
      <c r="AB38" s="17">
        <v>142460</v>
      </c>
      <c r="AC38" s="18"/>
      <c r="AD38" s="19">
        <v>20102</v>
      </c>
      <c r="AE38" s="19">
        <v>17921</v>
      </c>
      <c r="AF38" s="19">
        <v>13831</v>
      </c>
      <c r="AG38" s="19">
        <v>798</v>
      </c>
      <c r="AH38" s="19">
        <v>1645</v>
      </c>
      <c r="AI38" s="19">
        <v>1645</v>
      </c>
      <c r="AJ38" s="19">
        <v>1648</v>
      </c>
      <c r="AK38" s="19">
        <v>10676</v>
      </c>
      <c r="AL38" s="19">
        <v>13283</v>
      </c>
      <c r="AM38" s="19">
        <v>15176</v>
      </c>
      <c r="AN38" s="19">
        <v>21978</v>
      </c>
      <c r="AO38" s="19">
        <v>23757</v>
      </c>
      <c r="AP38" s="19">
        <v>20102</v>
      </c>
      <c r="AQ38" s="19">
        <v>17921</v>
      </c>
      <c r="AR38" s="19">
        <v>13831</v>
      </c>
      <c r="AS38" s="19">
        <v>798</v>
      </c>
      <c r="AT38" s="19">
        <v>1645</v>
      </c>
      <c r="AU38" s="19">
        <v>1645</v>
      </c>
      <c r="AV38" s="19">
        <v>1648</v>
      </c>
      <c r="AW38" s="19">
        <v>10676</v>
      </c>
      <c r="AX38" s="19">
        <v>13283</v>
      </c>
      <c r="AY38" s="19">
        <v>15176</v>
      </c>
      <c r="AZ38" s="19">
        <v>21978</v>
      </c>
      <c r="BA38" s="19">
        <v>0</v>
      </c>
      <c r="BB38" s="21">
        <v>261163</v>
      </c>
    </row>
    <row r="39" spans="1:54" x14ac:dyDescent="0.3">
      <c r="A39" s="12">
        <v>37</v>
      </c>
      <c r="B39" s="12" t="s">
        <v>182</v>
      </c>
      <c r="C39" s="13" t="s">
        <v>182</v>
      </c>
      <c r="D39" s="13" t="s">
        <v>183</v>
      </c>
      <c r="E39" s="13" t="s">
        <v>189</v>
      </c>
      <c r="F39" s="14" t="s">
        <v>175</v>
      </c>
      <c r="G39" s="13" t="s">
        <v>186</v>
      </c>
      <c r="H39" s="13" t="s">
        <v>184</v>
      </c>
      <c r="I39" s="24" t="s">
        <v>190</v>
      </c>
      <c r="J39" s="24" t="s">
        <v>191</v>
      </c>
      <c r="K39" s="13" t="s">
        <v>8</v>
      </c>
      <c r="L39" s="14" t="s">
        <v>9</v>
      </c>
      <c r="M39" s="15">
        <v>1</v>
      </c>
      <c r="N39" s="24" t="s">
        <v>50</v>
      </c>
      <c r="O39" s="24" t="s">
        <v>51</v>
      </c>
      <c r="P39" s="16">
        <v>3315</v>
      </c>
      <c r="Q39" s="16">
        <v>2510</v>
      </c>
      <c r="R39" s="16">
        <v>2510</v>
      </c>
      <c r="S39" s="16">
        <v>1304</v>
      </c>
      <c r="T39" s="16">
        <v>1304</v>
      </c>
      <c r="U39" s="16">
        <v>141</v>
      </c>
      <c r="V39" s="16">
        <v>141</v>
      </c>
      <c r="W39" s="16">
        <v>96</v>
      </c>
      <c r="X39" s="16">
        <v>96</v>
      </c>
      <c r="Y39" s="16">
        <v>400</v>
      </c>
      <c r="Z39" s="16">
        <v>400</v>
      </c>
      <c r="AA39" s="16">
        <v>3315</v>
      </c>
      <c r="AB39" s="17">
        <v>15532</v>
      </c>
      <c r="AC39" s="18"/>
      <c r="AD39" s="19">
        <v>3315</v>
      </c>
      <c r="AE39" s="19">
        <v>400</v>
      </c>
      <c r="AF39" s="19">
        <v>400</v>
      </c>
      <c r="AG39" s="19">
        <v>96</v>
      </c>
      <c r="AH39" s="19">
        <v>96</v>
      </c>
      <c r="AI39" s="19">
        <v>141</v>
      </c>
      <c r="AJ39" s="19">
        <v>141</v>
      </c>
      <c r="AK39" s="19">
        <v>1304</v>
      </c>
      <c r="AL39" s="19">
        <v>1304</v>
      </c>
      <c r="AM39" s="19">
        <v>2510</v>
      </c>
      <c r="AN39" s="19">
        <v>2510</v>
      </c>
      <c r="AO39" s="19">
        <v>3315</v>
      </c>
      <c r="AP39" s="19">
        <v>3315</v>
      </c>
      <c r="AQ39" s="19">
        <v>400</v>
      </c>
      <c r="AR39" s="19">
        <v>400</v>
      </c>
      <c r="AS39" s="19">
        <v>96</v>
      </c>
      <c r="AT39" s="19">
        <v>96</v>
      </c>
      <c r="AU39" s="19">
        <v>141</v>
      </c>
      <c r="AV39" s="19">
        <v>141</v>
      </c>
      <c r="AW39" s="19">
        <v>1304</v>
      </c>
      <c r="AX39" s="19">
        <v>1304</v>
      </c>
      <c r="AY39" s="19">
        <v>2510</v>
      </c>
      <c r="AZ39" s="19">
        <v>2510</v>
      </c>
      <c r="BA39" s="19">
        <v>0</v>
      </c>
      <c r="BB39" s="21">
        <v>27749</v>
      </c>
    </row>
    <row r="40" spans="1:54" x14ac:dyDescent="0.3">
      <c r="A40" s="12">
        <v>38</v>
      </c>
      <c r="B40" s="12" t="s">
        <v>182</v>
      </c>
      <c r="C40" s="13" t="s">
        <v>182</v>
      </c>
      <c r="D40" s="13" t="s">
        <v>183</v>
      </c>
      <c r="E40" s="13" t="s">
        <v>192</v>
      </c>
      <c r="F40" s="14" t="s">
        <v>193</v>
      </c>
      <c r="G40" s="13" t="s">
        <v>186</v>
      </c>
      <c r="H40" s="13" t="s">
        <v>184</v>
      </c>
      <c r="I40" s="24" t="s">
        <v>194</v>
      </c>
      <c r="J40" s="24" t="s">
        <v>195</v>
      </c>
      <c r="K40" s="13" t="s">
        <v>74</v>
      </c>
      <c r="L40" s="14" t="s">
        <v>9</v>
      </c>
      <c r="M40" s="15">
        <v>0</v>
      </c>
      <c r="N40" s="24" t="s">
        <v>50</v>
      </c>
      <c r="O40" s="24" t="s">
        <v>51</v>
      </c>
      <c r="P40" s="16">
        <v>669</v>
      </c>
      <c r="Q40" s="16">
        <v>669</v>
      </c>
      <c r="R40" s="16">
        <v>669</v>
      </c>
      <c r="S40" s="16">
        <v>669</v>
      </c>
      <c r="T40" s="16">
        <v>669</v>
      </c>
      <c r="U40" s="16">
        <v>669</v>
      </c>
      <c r="V40" s="16">
        <v>669</v>
      </c>
      <c r="W40" s="16">
        <v>669</v>
      </c>
      <c r="X40" s="16">
        <v>669</v>
      </c>
      <c r="Y40" s="16">
        <v>669</v>
      </c>
      <c r="Z40" s="16">
        <v>669</v>
      </c>
      <c r="AA40" s="16">
        <v>669</v>
      </c>
      <c r="AB40" s="17">
        <v>8028</v>
      </c>
      <c r="AC40" s="18"/>
      <c r="AD40" s="19">
        <v>669</v>
      </c>
      <c r="AE40" s="19">
        <v>669</v>
      </c>
      <c r="AF40" s="19">
        <v>669</v>
      </c>
      <c r="AG40" s="19">
        <v>669</v>
      </c>
      <c r="AH40" s="19">
        <v>669</v>
      </c>
      <c r="AI40" s="19">
        <v>669</v>
      </c>
      <c r="AJ40" s="19">
        <v>669</v>
      </c>
      <c r="AK40" s="19">
        <v>669</v>
      </c>
      <c r="AL40" s="19">
        <v>669</v>
      </c>
      <c r="AM40" s="19">
        <v>669</v>
      </c>
      <c r="AN40" s="19">
        <v>669</v>
      </c>
      <c r="AO40" s="19">
        <v>669</v>
      </c>
      <c r="AP40" s="19">
        <v>669</v>
      </c>
      <c r="AQ40" s="19">
        <v>669</v>
      </c>
      <c r="AR40" s="19">
        <v>669</v>
      </c>
      <c r="AS40" s="19">
        <v>669</v>
      </c>
      <c r="AT40" s="19">
        <v>669</v>
      </c>
      <c r="AU40" s="19">
        <v>669</v>
      </c>
      <c r="AV40" s="19">
        <v>669</v>
      </c>
      <c r="AW40" s="19">
        <v>669</v>
      </c>
      <c r="AX40" s="19">
        <v>669</v>
      </c>
      <c r="AY40" s="19">
        <v>669</v>
      </c>
      <c r="AZ40" s="19">
        <v>669</v>
      </c>
      <c r="BA40" s="19">
        <v>0</v>
      </c>
      <c r="BB40" s="21">
        <v>15387</v>
      </c>
    </row>
    <row r="41" spans="1:54" x14ac:dyDescent="0.3">
      <c r="A41" s="12">
        <v>39</v>
      </c>
      <c r="B41" s="12" t="s">
        <v>182</v>
      </c>
      <c r="C41" s="13" t="s">
        <v>182</v>
      </c>
      <c r="D41" s="13" t="s">
        <v>183</v>
      </c>
      <c r="E41" s="13" t="s">
        <v>184</v>
      </c>
      <c r="F41" s="14" t="s">
        <v>196</v>
      </c>
      <c r="G41" s="13" t="s">
        <v>186</v>
      </c>
      <c r="H41" s="13" t="s">
        <v>184</v>
      </c>
      <c r="I41" s="24" t="s">
        <v>197</v>
      </c>
      <c r="J41" s="24" t="s">
        <v>198</v>
      </c>
      <c r="K41" s="13" t="s">
        <v>8</v>
      </c>
      <c r="L41" s="14" t="s">
        <v>9</v>
      </c>
      <c r="M41" s="15">
        <v>1</v>
      </c>
      <c r="N41" s="24" t="s">
        <v>50</v>
      </c>
      <c r="O41" s="24" t="s">
        <v>51</v>
      </c>
      <c r="P41" s="16">
        <v>6384</v>
      </c>
      <c r="Q41" s="16">
        <v>7195</v>
      </c>
      <c r="R41" s="16">
        <v>7195</v>
      </c>
      <c r="S41" s="16">
        <v>7890</v>
      </c>
      <c r="T41" s="16">
        <v>7890</v>
      </c>
      <c r="U41" s="16">
        <v>598</v>
      </c>
      <c r="V41" s="16">
        <v>598</v>
      </c>
      <c r="W41" s="16">
        <v>287</v>
      </c>
      <c r="X41" s="16">
        <v>287</v>
      </c>
      <c r="Y41" s="16">
        <v>2530</v>
      </c>
      <c r="Z41" s="16">
        <v>2530</v>
      </c>
      <c r="AA41" s="16">
        <v>6384</v>
      </c>
      <c r="AB41" s="17">
        <v>49768</v>
      </c>
      <c r="AC41" s="18"/>
      <c r="AD41" s="19">
        <v>6384</v>
      </c>
      <c r="AE41" s="19">
        <v>2530</v>
      </c>
      <c r="AF41" s="19">
        <v>2530</v>
      </c>
      <c r="AG41" s="19">
        <v>287</v>
      </c>
      <c r="AH41" s="19">
        <v>287</v>
      </c>
      <c r="AI41" s="19">
        <v>598</v>
      </c>
      <c r="AJ41" s="19">
        <v>598</v>
      </c>
      <c r="AK41" s="19">
        <v>7890</v>
      </c>
      <c r="AL41" s="19">
        <v>7890</v>
      </c>
      <c r="AM41" s="19">
        <v>7195</v>
      </c>
      <c r="AN41" s="19">
        <v>7195</v>
      </c>
      <c r="AO41" s="19">
        <v>6384</v>
      </c>
      <c r="AP41" s="19">
        <v>6384</v>
      </c>
      <c r="AQ41" s="19">
        <v>2530</v>
      </c>
      <c r="AR41" s="19">
        <v>2530</v>
      </c>
      <c r="AS41" s="19">
        <v>287</v>
      </c>
      <c r="AT41" s="19">
        <v>287</v>
      </c>
      <c r="AU41" s="19">
        <v>598</v>
      </c>
      <c r="AV41" s="19">
        <v>598</v>
      </c>
      <c r="AW41" s="19">
        <v>7890</v>
      </c>
      <c r="AX41" s="19">
        <v>7890</v>
      </c>
      <c r="AY41" s="19">
        <v>7195</v>
      </c>
      <c r="AZ41" s="19">
        <v>7195</v>
      </c>
      <c r="BA41" s="19">
        <v>0</v>
      </c>
      <c r="BB41" s="21">
        <v>93152</v>
      </c>
    </row>
    <row r="42" spans="1:54" x14ac:dyDescent="0.3">
      <c r="A42" s="12">
        <v>40</v>
      </c>
      <c r="B42" s="12" t="s">
        <v>182</v>
      </c>
      <c r="C42" s="13" t="s">
        <v>182</v>
      </c>
      <c r="D42" s="13" t="s">
        <v>183</v>
      </c>
      <c r="E42" s="13" t="s">
        <v>184</v>
      </c>
      <c r="F42" s="14" t="s">
        <v>199</v>
      </c>
      <c r="G42" s="13" t="s">
        <v>186</v>
      </c>
      <c r="H42" s="13" t="s">
        <v>184</v>
      </c>
      <c r="I42" s="24" t="s">
        <v>200</v>
      </c>
      <c r="J42" s="24" t="s">
        <v>201</v>
      </c>
      <c r="K42" s="13" t="s">
        <v>74</v>
      </c>
      <c r="L42" s="14" t="s">
        <v>9</v>
      </c>
      <c r="M42" s="15">
        <v>0</v>
      </c>
      <c r="N42" s="24" t="s">
        <v>50</v>
      </c>
      <c r="O42" s="24" t="s">
        <v>51</v>
      </c>
      <c r="P42" s="16">
        <v>628</v>
      </c>
      <c r="Q42" s="16">
        <v>3029</v>
      </c>
      <c r="R42" s="16">
        <v>124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392</v>
      </c>
      <c r="AA42" s="16">
        <v>628</v>
      </c>
      <c r="AB42" s="17">
        <v>4801</v>
      </c>
      <c r="AC42" s="18"/>
      <c r="AD42" s="19">
        <v>628</v>
      </c>
      <c r="AE42" s="19">
        <v>392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124</v>
      </c>
      <c r="AN42" s="19">
        <v>3029</v>
      </c>
      <c r="AO42" s="19">
        <v>628</v>
      </c>
      <c r="AP42" s="19">
        <v>628</v>
      </c>
      <c r="AQ42" s="19">
        <v>392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124</v>
      </c>
      <c r="AZ42" s="19">
        <v>3029</v>
      </c>
      <c r="BA42" s="19">
        <v>0</v>
      </c>
      <c r="BB42" s="21">
        <v>8974</v>
      </c>
    </row>
  </sheetData>
  <mergeCells count="1">
    <mergeCell ref="E1:H1"/>
  </mergeCells>
  <conditionalFormatting sqref="P3:AA42">
    <cfRule type="cellIs" dxfId="2" priority="3" operator="equal">
      <formula>0</formula>
    </cfRule>
  </conditionalFormatting>
  <conditionalFormatting sqref="AD3:BA4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2018-10-09T11:13:41Z</dcterms:modified>
</cp:coreProperties>
</file>